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etunjuk" sheetId="1" state="visible" r:id="rId3"/>
    <sheet name="Master Vendor" sheetId="2" state="visible" r:id="rId4"/>
    <sheet name="Master Karyawan" sheetId="3" state="visible" r:id="rId5"/>
    <sheet name="Log Data Tak Padan" sheetId="4" state="visible" r:id="rId6"/>
    <sheet name="Pemilik Data" sheetId="5" state="visible" r:id="rId7"/>
    <sheet name="Ringkasan KPI"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<sst xmlns="http://schemas.openxmlformats.org/spreadsheetml/2006/main" count="175" uniqueCount="158">
  <si>
    <t xml:space="preserve">Template Kebersihan Data NPWP dan NIK</t>
  </si>
  <si>
    <t xml:space="preserve">Pendamping panduan 'Validasi NIK dan NPWP dalam Skala Besar'. Versi Oktober 2026.</t>
  </si>
  <si>
    <t xml:space="preserve">Cara pakai</t>
  </si>
  <si>
    <t xml:space="preserve">1. Validasi</t>
  </si>
  <si>
    <t xml:space="preserve">Isi 'Master Vendor' dan 'Master Karyawan'. Kolom abu-abu langsung menandai format NPWP/NIK (16 digit angka) dan NITKU (22 digit) yang salah.</t>
  </si>
  <si>
    <t xml:space="preserve">2. Deduplikasi</t>
  </si>
  <si>
    <t xml:space="preserve">Kolom 'Cek duplikat' menandai NPWP/NIK yang muncul lebih dari sekali. Tinjau manual sebelum menggabungkan atau menghapus.</t>
  </si>
  <si>
    <t xml:space="preserve">3. Data tak padan</t>
  </si>
  <si>
    <t xml:space="preserve">Data yang gagal divalidasi ke data DJP dicatat di 'Log Data Tak Padan' sampai selesai atau dikecualikan dengan alasan dan persetujuan tertulis.</t>
  </si>
  <si>
    <t xml:space="preserve">4. Pemilik data</t>
  </si>
  <si>
    <t xml:space="preserve">Tetapkan pemilik tiap set data di 'Pemilik Data'. Data tanpa pemilik tidak akan berstatus 'Siap pakai'.</t>
  </si>
  <si>
    <t xml:space="preserve">Pantau</t>
  </si>
  <si>
    <t xml:space="preserve">'Ringkasan KPI' menghitung otomatis persentase data siap pakai, duplikat, dan kasus yang melewati batas umur.</t>
  </si>
  <si>
    <t xml:space="preserve">Legenda</t>
  </si>
  <si>
    <t xml:space="preserve">Header oranye</t>
  </si>
  <si>
    <t xml:space="preserve">Kolom yang diisi manual.</t>
  </si>
  <si>
    <t xml:space="preserve">Header abu-abu</t>
  </si>
  <si>
    <t xml:space="preserve">Kolom otomatis berisi rumus. Jangan ketik di kolom ini.</t>
  </si>
  <si>
    <t xml:space="preserve">Sel kuning</t>
  </si>
  <si>
    <t xml:space="preserve">Isian pengaturan di 'Pemilik Data' dan 'Ringkasan KPI'.</t>
  </si>
  <si>
    <t xml:space="preserve">Baris 5 miring abu-abu</t>
  </si>
  <si>
    <t xml:space="preserve">Contoh fiktif yang menunjukkan format isian. Hapus atau timpa sebelum dipakai.</t>
  </si>
  <si>
    <t xml:space="preserve">Kapasitas</t>
  </si>
  <si>
    <t xml:space="preserve">Rumus sudah terisi sampai 1.000 baris (vendor dan karyawan) dan 500 baris (log). Untuk lebih banyak, salin rumus baris terakhir ke bawah lalu perluas rentang di 'Ringkasan KPI'.</t>
  </si>
  <si>
    <t xml:space="preserve">Catatan penting</t>
  </si>
  <si>
    <t xml:space="preserve">Format teks</t>
  </si>
  <si>
    <t xml:space="preserve">Kolom NPWP, NIK, dan NITKU diformat sebagai teks agar Excel tidak memotong angka di atas 15 digit. Saat menempel dari sistem lain, gunakan Tempel Nilai (Paste Values) dan pastikan tetap berupa teks.</t>
  </si>
  <si>
    <t xml:space="preserve">Susunan NITKU</t>
  </si>
  <si>
    <t xml:space="preserve">22 digit: 16 digit NPWP atau NIK ditambah 6 digit nomor urut. Kantor pusat memakai 000000. Hanya angka, tanpa titik atau strip (FAQ NITKU DJP; PER-6/PJ/2024).</t>
  </si>
  <si>
    <t xml:space="preserve">Cek NITKU</t>
  </si>
  <si>
    <t xml:space="preserve">Template hanya memeriksa panjang, karakter angka, dan kecocokan 16 digit pertama dengan NPWP/NIK. Template tidak memeriksa ke server DJP.</t>
  </si>
  <si>
    <t xml:space="preserve">Validasi sebenarnya</t>
  </si>
  <si>
    <t xml:space="preserve">Status 'Valid' diisi setelah Anda mencocokkan data ke sumber resmi DJP. Template ini pencatat dan penanda, bukan pengganti validasi.</t>
  </si>
  <si>
    <t xml:space="preserve">Data pribadi</t>
  </si>
  <si>
    <t xml:space="preserve">NIK dan nama karyawan atau vendor perorangan kemungkinan besar termasuk data pribadi menurut UU 27/2022 (kesimpulan penulis, bukan bunyi pasal). Batasi akses file, simpan di lokasi aman, dan konsultasikan penerapannya dengan Legal.</t>
  </si>
  <si>
    <t xml:space="preserve">Asumsi</t>
  </si>
  <si>
    <t xml:space="preserve">Batas umur kasus 30 hari di 'Ringkasan KPI' adalah angka awal dari penyusun, bukan ketentuan peraturan. Aturan pengisian ID TKU di Coretax tidak ada di template ini; ikuti panduan DJP terbaru.</t>
  </si>
  <si>
    <t xml:space="preserve">Sumber</t>
  </si>
  <si>
    <t xml:space="preserve">PER-6/PJ/2024</t>
  </si>
  <si>
    <t xml:space="preserve">https://www.pajak.go.id/sites/default/files/lampiran/PER06PJ2024.pdf</t>
  </si>
  <si>
    <t xml:space="preserve">FAQ NITKU, DJP</t>
  </si>
  <si>
    <t xml:space="preserve">https://www.pajak.go.id/index.php/system/files/2023-12/FAQ%20Terkait%20NITKU.pdf</t>
  </si>
  <si>
    <t xml:space="preserve">UU 27/2022 (PDP)</t>
  </si>
  <si>
    <t xml:space="preserve">https://jdih.kemenkeu.go.id/download/46c17b53-4a45-411c-9b76-c6799e5769fc/UU_Nomor_27_Tahun_2022%20Perlindungan%20Data%20Pribadi.pdf</t>
  </si>
  <si>
    <t xml:space="preserve">Master Data Vendor — Tahap 1 sampai 4</t>
  </si>
  <si>
    <t xml:space="preserve">Isi kolom oranye. Kolom abu-abu terisi otomatis. Baris 5 hanya contoh (fiktif): hapus isinya sebelum dipakai.</t>
  </si>
  <si>
    <t xml:space="preserve">ID Vendor</t>
  </si>
  <si>
    <t xml:space="preserve">Nama sesuai NPWP/KTP</t>
  </si>
  <si>
    <t xml:space="preserve">Jenis</t>
  </si>
  <si>
    <t xml:space="preserve">NPWP/NIK (16 digit)</t>
  </si>
  <si>
    <t xml:space="preserve">NITKU (22 digit)</t>
  </si>
  <si>
    <t xml:space="preserve">Alamat sesuai data DJP</t>
  </si>
  <si>
    <t xml:space="preserve">Status validasi</t>
  </si>
  <si>
    <t xml:space="preserve">Tanggal validasi</t>
  </si>
  <si>
    <t xml:space="preserve">Pemilik data (PIC)</t>
  </si>
  <si>
    <t xml:space="preserve">Catatan</t>
  </si>
  <si>
    <t xml:space="preserve">Cek format NPWP/NIK</t>
  </si>
  <si>
    <t xml:space="preserve">Cek duplikat</t>
  </si>
  <si>
    <t xml:space="preserve">Status akhir (tahap berikutnya)</t>
  </si>
  <si>
    <t xml:space="preserve">V-0001</t>
  </si>
  <si>
    <t xml:space="preserve">PT Contoh Mitra Sejahtera (fiktif)</t>
  </si>
  <si>
    <t xml:space="preserve">Badan</t>
  </si>
  <si>
    <t xml:space="preserve">0123456789012345</t>
  </si>
  <si>
    <t xml:space="preserve">0123456789012345000000</t>
  </si>
  <si>
    <t xml:space="preserve">Jl. Contoh No. 1, Jakarta (fiktif)</t>
  </si>
  <si>
    <t xml:space="preserve">Belum dicek</t>
  </si>
  <si>
    <t xml:space="preserve">Staf Master Data A</t>
  </si>
  <si>
    <t xml:space="preserve">Contoh pengisian — hapus baris ini</t>
  </si>
  <si>
    <t xml:space="preserve">Master Data Karyawan — Tahap 1 sampai 4</t>
  </si>
  <si>
    <t xml:space="preserve">Lembar ini memuat data pribadi: batasi akses dan jangan kirim lewat kanal umum. Baris 5 hanya contoh (fiktif).</t>
  </si>
  <si>
    <t xml:space="preserve">ID Karyawan</t>
  </si>
  <si>
    <t xml:space="preserve">Nama sesuai KTP</t>
  </si>
  <si>
    <t xml:space="preserve">NIK (16 digit)</t>
  </si>
  <si>
    <t xml:space="preserve">NPWP (16 digit)</t>
  </si>
  <si>
    <t xml:space="preserve">Cek format NIK</t>
  </si>
  <si>
    <t xml:space="preserve">Cek format NPWP</t>
  </si>
  <si>
    <t xml:space="preserve">Cek duplikat NIK</t>
  </si>
  <si>
    <t xml:space="preserve">K-0001</t>
  </si>
  <si>
    <t xml:space="preserve">Contoh Karyawan (fiktif)</t>
  </si>
  <si>
    <t xml:space="preserve">3171000000000001</t>
  </si>
  <si>
    <t xml:space="preserve">Staf Payroll A</t>
  </si>
  <si>
    <t xml:space="preserve">Log Data Tak Padan dan Pengecualian — Tahap 3</t>
  </si>
  <si>
    <t xml:space="preserve">Catat setiap data yang gagal divalidasi sampai selesai atau dikecualikan secara tertulis. Baris 5 hanya contoh (fiktif).</t>
  </si>
  <si>
    <t xml:space="preserve">No</t>
  </si>
  <si>
    <t xml:space="preserve">Tanggal temuan</t>
  </si>
  <si>
    <t xml:space="preserve">ID data</t>
  </si>
  <si>
    <t xml:space="preserve">Jenis masalah</t>
  </si>
  <si>
    <t xml:space="preserve">Dugaan penyebab</t>
  </si>
  <si>
    <t xml:space="preserve">Tindakan</t>
  </si>
  <si>
    <t xml:space="preserve">PIC</t>
  </si>
  <si>
    <t xml:space="preserve">Tenggat</t>
  </si>
  <si>
    <t xml:space="preserve">Status</t>
  </si>
  <si>
    <t xml:space="preserve">Tanggal selesai</t>
  </si>
  <si>
    <t xml:space="preserve">Alasan dan persetujuan pengecualian</t>
  </si>
  <si>
    <t xml:space="preserve">Umur kasus (hari)</t>
  </si>
  <si>
    <t xml:space="preserve">Vendor</t>
  </si>
  <si>
    <t xml:space="preserve">Format salah</t>
  </si>
  <si>
    <t xml:space="preserve">NPWP diketik dengan titik dan strip</t>
  </si>
  <si>
    <t xml:space="preserve">Minta dokumen NPWP terbaru dari vendor lalu input ulang 16 digit</t>
  </si>
  <si>
    <t xml:space="preserve">Dalam proses</t>
  </si>
  <si>
    <t xml:space="preserve">Penetapan Pemilik Data — Tahap 4</t>
  </si>
  <si>
    <t xml:space="preserve">Setiap set data punya satu pemilik yang bertanggung jawab, bukan sekadar yang menginput. Isi kolom oranye.</t>
  </si>
  <si>
    <t xml:space="preserve">Set data</t>
  </si>
  <si>
    <t xml:space="preserve">Pemilik data (jabatan)</t>
  </si>
  <si>
    <t xml:space="preserve">Cadangan</t>
  </si>
  <si>
    <t xml:space="preserve">Frekuensi tinjau</t>
  </si>
  <si>
    <t xml:space="preserve">Siapa yang boleh mengubah data</t>
  </si>
  <si>
    <t xml:space="preserve">Jalur eskalasi bila ada selisih</t>
  </si>
  <si>
    <t xml:space="preserve">Contoh: Master Vendor</t>
  </si>
  <si>
    <t xml:space="preserve">Kepala Akuntansi Hutang (contoh)</t>
  </si>
  <si>
    <t xml:space="preserve">Supervisor Pajak (contoh)</t>
  </si>
  <si>
    <t xml:space="preserve">Bulanan</t>
  </si>
  <si>
    <t xml:space="preserve">Staf Master Data setelah ada dokumen NPWP/KTP vendor</t>
  </si>
  <si>
    <t xml:space="preserve">Tax Operations Lead (contoh)</t>
  </si>
  <si>
    <t xml:space="preserve">Master Vendor</t>
  </si>
  <si>
    <t xml:space="preserve">Master Karyawan</t>
  </si>
  <si>
    <t xml:space="preserve">Log Data Tak Padan</t>
  </si>
  <si>
    <t xml:space="preserve">Ringkasan Kebersihan Data</t>
  </si>
  <si>
    <t xml:space="preserve">Semua angka dihitung otomatis dari lembar lain. Kolom oranye (target dan batas umur) diisi sesuai kebijakan internal.</t>
  </si>
  <si>
    <t xml:space="preserve">Batas umur kasus terbuka (hari)</t>
  </si>
  <si>
    <t xml:space="preserve">Asumsi awal 30 hari. Sesuaikan dengan SLA internal Anda.</t>
  </si>
  <si>
    <t xml:space="preserve">Metrik</t>
  </si>
  <si>
    <t xml:space="preserve">Nilai</t>
  </si>
  <si>
    <t xml:space="preserve">Target internal</t>
  </si>
  <si>
    <t xml:space="preserve">Cara membaca</t>
  </si>
  <si>
    <t xml:space="preserve">VENDOR</t>
  </si>
  <si>
    <t xml:space="preserve">Total vendor tercatat</t>
  </si>
  <si>
    <t xml:space="preserve">Jumlah baris dengan NPWP/NIK terisi.</t>
  </si>
  <si>
    <t xml:space="preserve">% format NPWP/NIK benar</t>
  </si>
  <si>
    <t xml:space="preserve">16 digit angka. Targetnya 100%.</t>
  </si>
  <si>
    <t xml:space="preserve">% NITKU terisi dan benar</t>
  </si>
  <si>
    <t xml:space="preserve">22 digit, diawali NPWP/NIK vendor.</t>
  </si>
  <si>
    <t xml:space="preserve">% berstatus Valid</t>
  </si>
  <si>
    <t xml:space="preserve">Hasil validasi ke data DJP.</t>
  </si>
  <si>
    <t xml:space="preserve">% terindikasi duplikat</t>
  </si>
  <si>
    <t xml:space="preserve">Makin kecil makin baik.</t>
  </si>
  <si>
    <t xml:space="preserve">% siap pakai</t>
  </si>
  <si>
    <t xml:space="preserve">Lolos format, duplikat, validasi, dan punya pemilik data.</t>
  </si>
  <si>
    <t xml:space="preserve">KARYAWAN</t>
  </si>
  <si>
    <t xml:space="preserve">Total karyawan tercatat</t>
  </si>
  <si>
    <t xml:space="preserve">Jumlah baris dengan NIK terisi.</t>
  </si>
  <si>
    <t xml:space="preserve">% format NIK benar</t>
  </si>
  <si>
    <t xml:space="preserve">16 digit angka.</t>
  </si>
  <si>
    <t xml:space="preserve">Lolos semua tahap.</t>
  </si>
  <si>
    <t xml:space="preserve">DATA TAK PADAN</t>
  </si>
  <si>
    <t xml:space="preserve">Kasus terbuka</t>
  </si>
  <si>
    <t xml:space="preserve">Belum ditangani.</t>
  </si>
  <si>
    <t xml:space="preserve">Kasus dalam proses</t>
  </si>
  <si>
    <t xml:space="preserve">Sedang ditangani.</t>
  </si>
  <si>
    <t xml:space="preserve">Kasus selesai</t>
  </si>
  <si>
    <t xml:space="preserve">Data sudah dibereskan.</t>
  </si>
  <si>
    <t xml:space="preserve">Kasus dikecualikan</t>
  </si>
  <si>
    <t xml:space="preserve">Pastikan setiap pengecualian punya alasan dan persetujuan tertulis.</t>
  </si>
  <si>
    <t xml:space="preserve">Kasus aktif melewati batas umur</t>
  </si>
  <si>
    <t xml:space="preserve">Terbuka atau dalam proses lebih lama dari batas di B3.</t>
  </si>
  <si>
    <t xml:space="preserve">PEMILIK DATA</t>
  </si>
  <si>
    <t xml:space="preserve">Set data tanpa pemilik</t>
  </si>
  <si>
    <t xml:space="preserve">Targetnya 0.</t>
  </si>
</sst>
</file>

<file path=xl/styles.xml><?xml version="1.0" encoding="utf-8"?>
<styleSheet xmlns="http://schemas.openxmlformats.org/spreadsheetml/2006/main">
  <numFmts count="6">
    <numFmt numFmtId="164" formatCode="General"/>
    <numFmt numFmtId="165" formatCode="@"/>
    <numFmt numFmtId="166" formatCode="dd/mm/yyyy"/>
    <numFmt numFmtId="167" formatCode="0"/>
    <numFmt numFmtId="168" formatCode="#,##0"/>
    <numFmt numFmtId="169" formatCode="0.0%"/>
  </numFmts>
  <fonts count="17">
    <font>
      <sz val="11"/>
      <color theme="1"/>
      <name val="Calibri"/>
      <family val="2"/>
      <charset val="1"/>
    </font>
    <font>
      <sz val="10"/>
      <name val="Arial"/>
      <family val="0"/>
    </font>
    <font>
      <sz val="10"/>
      <name val="Arial"/>
      <family val="0"/>
    </font>
    <font>
      <sz val="10"/>
      <name val="Arial"/>
      <family val="0"/>
    </font>
    <font>
      <b val="true"/>
      <sz val="16"/>
      <color rgb="FF1F1F1F"/>
      <name val="Arial"/>
      <family val="0"/>
      <charset val="1"/>
    </font>
    <font>
      <i val="true"/>
      <sz val="10"/>
      <color rgb="FF595959"/>
      <name val="Arial"/>
      <family val="0"/>
      <charset val="1"/>
    </font>
    <font>
      <b val="true"/>
      <sz val="11"/>
      <color rgb="FF1F1F1F"/>
      <name val="Arial"/>
      <family val="0"/>
      <charset val="1"/>
    </font>
    <font>
      <b val="true"/>
      <sz val="10"/>
      <name val="Arial"/>
      <family val="0"/>
      <charset val="1"/>
    </font>
    <font>
      <sz val="10"/>
      <name val="Arial"/>
      <family val="0"/>
      <charset val="1"/>
    </font>
    <font>
      <b val="true"/>
      <sz val="10"/>
      <color rgb="FFFFFFFF"/>
      <name val="Arial"/>
      <family val="0"/>
      <charset val="1"/>
    </font>
    <font>
      <u val="single"/>
      <sz val="10"/>
      <color rgb="FF0563C1"/>
      <name val="Arial"/>
      <family val="0"/>
      <charset val="1"/>
    </font>
    <font>
      <b val="true"/>
      <sz val="14"/>
      <color rgb="FF1F1F1F"/>
      <name val="Arial"/>
      <family val="0"/>
      <charset val="1"/>
    </font>
    <font>
      <b val="true"/>
      <sz val="10"/>
      <color rgb="FF1F1F1F"/>
      <name val="Arial"/>
      <family val="0"/>
      <charset val="1"/>
    </font>
    <font>
      <i val="true"/>
      <sz val="10"/>
      <color rgb="FF7F7F7F"/>
      <name val="Arial"/>
      <family val="0"/>
      <charset val="1"/>
    </font>
    <font>
      <sz val="10"/>
      <color rgb="FF000000"/>
      <name val="Arial"/>
      <family val="0"/>
      <charset val="1"/>
    </font>
    <font>
      <b val="true"/>
      <sz val="10"/>
      <color rgb="FF000000"/>
      <name val="Arial"/>
      <family val="0"/>
      <charset val="1"/>
    </font>
    <font>
      <b val="true"/>
      <sz val="10"/>
      <color rgb="FF0000FF"/>
      <name val="Arial"/>
      <family val="0"/>
      <charset val="1"/>
    </font>
  </fonts>
  <fills count="6">
    <fill>
      <patternFill patternType="none"/>
    </fill>
    <fill>
      <patternFill patternType="gray125"/>
    </fill>
    <fill>
      <patternFill patternType="solid">
        <fgColor rgb="FFFA9004"/>
        <bgColor rgb="FFFF6600"/>
      </patternFill>
    </fill>
    <fill>
      <patternFill patternType="solid">
        <fgColor rgb="FF4D4D4D"/>
        <bgColor rgb="FF595959"/>
      </patternFill>
    </fill>
    <fill>
      <patternFill patternType="solid">
        <fgColor rgb="FFFFF4CC"/>
        <bgColor rgb="FFFFE5C2"/>
      </patternFill>
    </fill>
    <fill>
      <patternFill patternType="solid">
        <fgColor rgb="FFFFE5C2"/>
        <bgColor rgb="FFFADBD8"/>
      </patternFill>
    </fill>
  </fills>
  <borders count="3">
    <border diagonalUp="false" diagonalDown="false">
      <left/>
      <right/>
      <top/>
      <bottom/>
      <diagonal/>
    </border>
    <border diagonalUp="false" diagonalDown="false">
      <left/>
      <right/>
      <top/>
      <bottom style="thin">
        <color rgb="FFD0D0D0"/>
      </bottom>
      <diagonal/>
    </border>
    <border diagonalUp="false" diagonalDown="false">
      <left style="thin">
        <color rgb="FFD0D0D0"/>
      </left>
      <right style="thin">
        <color rgb="FFD0D0D0"/>
      </right>
      <top style="thin">
        <color rgb="FFD0D0D0"/>
      </top>
      <bottom style="thin">
        <color rgb="FFD0D0D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2" borderId="2" xfId="0" applyFont="true" applyBorder="true" applyAlignment="true" applyProtection="false">
      <alignment horizontal="center" vertical="center" textRotation="0" wrapText="true" indent="0" shrinkToFit="false"/>
      <protection locked="true" hidden="false"/>
    </xf>
    <xf numFmtId="164" fontId="9" fillId="3" borderId="2" xfId="0" applyFont="true" applyBorder="true" applyAlignment="true" applyProtection="false">
      <alignment horizontal="center" vertical="center" textRotation="0" wrapText="true" indent="0" shrinkToFit="false"/>
      <protection locked="true" hidden="false"/>
    </xf>
    <xf numFmtId="164" fontId="13" fillId="0" borderId="2" xfId="0" applyFont="true" applyBorder="true" applyAlignment="false" applyProtection="false">
      <alignment horizontal="general" vertical="bottom" textRotation="0" wrapText="false" indent="0" shrinkToFit="false"/>
      <protection locked="true" hidden="false"/>
    </xf>
    <xf numFmtId="165" fontId="13" fillId="0" borderId="2" xfId="0" applyFont="true" applyBorder="true" applyAlignment="false" applyProtection="false">
      <alignment horizontal="general" vertical="bottom" textRotation="0" wrapText="false" indent="0" shrinkToFit="false"/>
      <protection locked="true" hidden="false"/>
    </xf>
    <xf numFmtId="166" fontId="13" fillId="0" borderId="2" xfId="0" applyFont="true" applyBorder="true" applyAlignment="false" applyProtection="false">
      <alignment horizontal="general" vertical="bottom" textRotation="0" wrapText="false" indent="0" shrinkToFit="false"/>
      <protection locked="true" hidden="false"/>
    </xf>
    <xf numFmtId="164" fontId="13" fillId="0" borderId="2" xfId="0" applyFont="true" applyBorder="true" applyAlignment="true" applyProtection="false">
      <alignment horizontal="center" vertical="bottom" textRotation="0" wrapText="false" indent="0" shrinkToFit="false"/>
      <protection locked="true" hidden="false"/>
    </xf>
    <xf numFmtId="164" fontId="14" fillId="0" borderId="2" xfId="0" applyFont="true" applyBorder="true" applyAlignment="false" applyProtection="false">
      <alignment horizontal="general" vertical="bottom" textRotation="0" wrapText="false" indent="0" shrinkToFit="false"/>
      <protection locked="true" hidden="false"/>
    </xf>
    <xf numFmtId="165" fontId="14" fillId="0" borderId="2" xfId="0" applyFont="true" applyBorder="true" applyAlignment="false" applyProtection="false">
      <alignment horizontal="general" vertical="bottom" textRotation="0" wrapText="false" indent="0" shrinkToFit="false"/>
      <protection locked="true" hidden="false"/>
    </xf>
    <xf numFmtId="166" fontId="14" fillId="0" borderId="2" xfId="0" applyFont="true" applyBorder="true" applyAlignment="false" applyProtection="false">
      <alignment horizontal="general" vertical="bottom" textRotation="0" wrapText="false" indent="0" shrinkToFit="false"/>
      <protection locked="true" hidden="false"/>
    </xf>
    <xf numFmtId="164" fontId="14" fillId="0" borderId="2" xfId="0" applyFont="true" applyBorder="true" applyAlignment="true" applyProtection="false">
      <alignment horizontal="center" vertical="bottom" textRotation="0" wrapText="false" indent="0" shrinkToFit="false"/>
      <protection locked="true" hidden="false"/>
    </xf>
    <xf numFmtId="164" fontId="13" fillId="0" borderId="2" xfId="0" applyFont="true" applyBorder="true" applyAlignment="true" applyProtection="false">
      <alignment horizontal="general" vertical="top" textRotation="0" wrapText="true" indent="0" shrinkToFit="false"/>
      <protection locked="true" hidden="false"/>
    </xf>
    <xf numFmtId="166" fontId="13" fillId="0" borderId="2" xfId="0" applyFont="true" applyBorder="true" applyAlignment="true" applyProtection="false">
      <alignment horizontal="general" vertical="top" textRotation="0" wrapText="true" indent="0" shrinkToFit="false"/>
      <protection locked="true" hidden="false"/>
    </xf>
    <xf numFmtId="167" fontId="13" fillId="0" borderId="2" xfId="0" applyFont="true" applyBorder="true" applyAlignment="true" applyProtection="false">
      <alignment horizontal="center" vertical="top" textRotation="0" wrapText="false" indent="0" shrinkToFit="false"/>
      <protection locked="true" hidden="false"/>
    </xf>
    <xf numFmtId="164" fontId="14" fillId="0" borderId="2" xfId="0" applyFont="true" applyBorder="true" applyAlignment="true" applyProtection="false">
      <alignment horizontal="general" vertical="top" textRotation="0" wrapText="true" indent="0" shrinkToFit="false"/>
      <protection locked="true" hidden="false"/>
    </xf>
    <xf numFmtId="166" fontId="14" fillId="0" borderId="2" xfId="0" applyFont="true" applyBorder="true" applyAlignment="true" applyProtection="false">
      <alignment horizontal="general" vertical="top" textRotation="0" wrapText="true" indent="0" shrinkToFit="false"/>
      <protection locked="true" hidden="false"/>
    </xf>
    <xf numFmtId="167" fontId="14" fillId="0" borderId="2" xfId="0" applyFont="true" applyBorder="true" applyAlignment="true" applyProtection="false">
      <alignment horizontal="center" vertical="top" textRotation="0" wrapText="false" indent="0" shrinkToFit="false"/>
      <protection locked="true" hidden="false"/>
    </xf>
    <xf numFmtId="164" fontId="15" fillId="0" borderId="2" xfId="0" applyFont="true" applyBorder="true" applyAlignment="true" applyProtection="false">
      <alignment horizontal="general" vertical="top" textRotation="0" wrapText="true" indent="0" shrinkToFit="false"/>
      <protection locked="true" hidden="false"/>
    </xf>
    <xf numFmtId="164" fontId="14" fillId="4" borderId="2"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16" fillId="4" borderId="2" xfId="0" applyFont="true" applyBorder="true" applyAlignment="false" applyProtection="false">
      <alignment horizontal="general" vertical="bottom" textRotation="0" wrapText="false" indent="0" shrinkToFit="false"/>
      <protection locked="true" hidden="false"/>
    </xf>
    <xf numFmtId="164" fontId="12" fillId="5" borderId="2" xfId="0" applyFont="true" applyBorder="true" applyAlignment="false" applyProtection="false">
      <alignment horizontal="general" vertical="bottom" textRotation="0" wrapText="false" indent="0" shrinkToFit="false"/>
      <protection locked="true" hidden="false"/>
    </xf>
    <xf numFmtId="164" fontId="0" fillId="5" borderId="2" xfId="0" applyFont="false" applyBorder="true" applyAlignment="fals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general" vertical="center" textRotation="0" wrapText="false" indent="0" shrinkToFit="false"/>
      <protection locked="true" hidden="false"/>
    </xf>
    <xf numFmtId="168" fontId="7" fillId="0" borderId="2" xfId="0" applyFont="true" applyBorder="true" applyAlignment="true" applyProtection="false">
      <alignment horizontal="right" vertical="center" textRotation="0" wrapText="false" indent="0" shrinkToFit="false"/>
      <protection locked="true" hidden="false"/>
    </xf>
    <xf numFmtId="164" fontId="8" fillId="4" borderId="2" xfId="0" applyFont="true" applyBorder="true" applyAlignment="true" applyProtection="false">
      <alignment horizontal="general" vertical="center" textRotation="0" wrapText="false" indent="0" shrinkToFit="false"/>
      <protection locked="true" hidden="false"/>
    </xf>
    <xf numFmtId="164" fontId="8" fillId="0" borderId="2" xfId="0" applyFont="true" applyBorder="true" applyAlignment="true" applyProtection="false">
      <alignment horizontal="general" vertical="center" textRotation="0" wrapText="true" indent="0" shrinkToFit="false"/>
      <protection locked="true" hidden="false"/>
    </xf>
    <xf numFmtId="169" fontId="7" fillId="0" borderId="2" xfId="0" applyFont="true" applyBorder="true" applyAlignment="true" applyProtection="false">
      <alignment horizontal="righ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color rgb="FF1E5C2A"/>
        <sz val="10"/>
      </font>
      <fill>
        <patternFill>
          <bgColor rgb="FFDFF2DD"/>
        </patternFill>
      </fill>
    </dxf>
    <dxf>
      <font>
        <name val="Arial"/>
        <charset val="1"/>
        <family val="0"/>
        <color rgb="FF7B1E1E"/>
        <sz val="10"/>
      </font>
      <fill>
        <patternFill>
          <bgColor rgb="FFFADBD8"/>
        </patternFill>
      </fill>
    </dxf>
    <dxf>
      <font>
        <name val="Arial"/>
        <charset val="1"/>
        <family val="0"/>
        <color rgb="FF6B3A00"/>
        <sz val="10"/>
      </font>
      <fill>
        <patternFill>
          <bgColor rgb="FFFFE5C2"/>
        </patternFill>
      </fill>
    </dxf>
  </dxfs>
  <colors>
    <indexedColors>
      <rgbColor rgb="FF000000"/>
      <rgbColor rgb="FFFFFFFF"/>
      <rgbColor rgb="FFFF0000"/>
      <rgbColor rgb="FF00FF00"/>
      <rgbColor rgb="FF0000FF"/>
      <rgbColor rgb="FFFFFF00"/>
      <rgbColor rgb="FFFF00FF"/>
      <rgbColor rgb="FF00FFFF"/>
      <rgbColor rgb="FF800000"/>
      <rgbColor rgb="FF1E5C2A"/>
      <rgbColor rgb="FF000080"/>
      <rgbColor rgb="FF808000"/>
      <rgbColor rgb="FF800080"/>
      <rgbColor rgb="FF008080"/>
      <rgbColor rgb="FFC0C0C0"/>
      <rgbColor rgb="FF7F7F7F"/>
      <rgbColor rgb="FF9999FF"/>
      <rgbColor rgb="FF993366"/>
      <rgbColor rgb="FFFFF4CC"/>
      <rgbColor rgb="FFCCFFFF"/>
      <rgbColor rgb="FF660066"/>
      <rgbColor rgb="FFFF8080"/>
      <rgbColor rgb="FF0563C1"/>
      <rgbColor rgb="FFD0D0D0"/>
      <rgbColor rgb="FF000080"/>
      <rgbColor rgb="FFFF00FF"/>
      <rgbColor rgb="FFFFFF00"/>
      <rgbColor rgb="FF00FFFF"/>
      <rgbColor rgb="FF800080"/>
      <rgbColor rgb="FF800000"/>
      <rgbColor rgb="FF008080"/>
      <rgbColor rgb="FF0000FF"/>
      <rgbColor rgb="FF00CCFF"/>
      <rgbColor rgb="FFCCFFFF"/>
      <rgbColor rgb="FFDFF2DD"/>
      <rgbColor rgb="FFFADBD8"/>
      <rgbColor rgb="FF99CCFF"/>
      <rgbColor rgb="FFFF99CC"/>
      <rgbColor rgb="FFCC99FF"/>
      <rgbColor rgb="FFFFE5C2"/>
      <rgbColor rgb="FF3366FF"/>
      <rgbColor rgb="FF33CCCC"/>
      <rgbColor rgb="FF99CC00"/>
      <rgbColor rgb="FFFFCC00"/>
      <rgbColor rgb="FFFA9004"/>
      <rgbColor rgb="FFFF6600"/>
      <rgbColor rgb="FF595959"/>
      <rgbColor rgb="FF969696"/>
      <rgbColor rgb="FF003366"/>
      <rgbColor rgb="FF339966"/>
      <rgbColor rgb="FF003300"/>
      <rgbColor rgb="FF6B3A00"/>
      <rgbColor rgb="FF7B1E1E"/>
      <rgbColor rgb="FF993366"/>
      <rgbColor rgb="FF4D4D4D"/>
      <rgbColor rgb="FF1F1F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1</xdr:col>
      <xdr:colOff>1294920</xdr:colOff>
      <xdr:row>0</xdr:row>
      <xdr:rowOff>418680</xdr:rowOff>
    </xdr:to>
    <xdr:pic>
      <xdr:nvPicPr>
        <xdr:cNvPr id="0" name="Image 1" descr="Picture"/>
        <xdr:cNvPicPr/>
      </xdr:nvPicPr>
      <xdr:blipFill>
        <a:blip r:embed="rId1"/>
        <a:stretch/>
      </xdr:blipFill>
      <xdr:spPr>
        <a:xfrm>
          <a:off x="211320" y="0"/>
          <a:ext cx="1294920" cy="4186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pajak.go.id/sites/default/files/lampiran/PER06PJ2024.pdf" TargetMode="External"/><Relationship Id="rId2" Type="http://schemas.openxmlformats.org/officeDocument/2006/relationships/hyperlink" Target="https://www.pajak.go.id/index.php/system/files/2023-12/FAQ%20Terkait%20NITKU.pdf" TargetMode="External"/><Relationship Id="rId3" Type="http://schemas.openxmlformats.org/officeDocument/2006/relationships/hyperlink" Target="https://jdih.kemenkeu.go.id/download/46c17b53-4a45-411c-9b76-c6799e5769fc/UU_Nomor_27_Tahun_2022%20Perlindungan%20Data%20Pribadi.pdf" TargetMode="External"/><Relationship Id="rId4"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A9004"/>
    <pageSetUpPr fitToPage="true"/>
  </sheetPr>
  <dimension ref="B1:C3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92"/>
  </cols>
  <sheetData>
    <row r="1" customFormat="false" ht="39.75" hidden="false" customHeight="true" outlineLevel="0" collapsed="false"/>
    <row r="2" customFormat="false" ht="19.7"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c r="C5" s="4"/>
    </row>
    <row r="6" customFormat="false" ht="30.75" hidden="false" customHeight="true" outlineLevel="0" collapsed="false">
      <c r="B6" s="5" t="s">
        <v>3</v>
      </c>
      <c r="C6" s="6" t="s">
        <v>4</v>
      </c>
    </row>
    <row r="7" customFormat="false" ht="30.75" hidden="false" customHeight="true" outlineLevel="0" collapsed="false">
      <c r="B7" s="5" t="s">
        <v>5</v>
      </c>
      <c r="C7" s="6" t="s">
        <v>6</v>
      </c>
    </row>
    <row r="8" customFormat="false" ht="30.75" hidden="false" customHeight="true" outlineLevel="0" collapsed="false">
      <c r="B8" s="5" t="s">
        <v>7</v>
      </c>
      <c r="C8" s="6" t="s">
        <v>8</v>
      </c>
    </row>
    <row r="9" customFormat="false" ht="30.75" hidden="false" customHeight="true" outlineLevel="0" collapsed="false">
      <c r="B9" s="5" t="s">
        <v>9</v>
      </c>
      <c r="C9" s="6" t="s">
        <v>10</v>
      </c>
    </row>
    <row r="10" customFormat="false" ht="30.75" hidden="false" customHeight="true" outlineLevel="0" collapsed="false">
      <c r="B10" s="5" t="s">
        <v>11</v>
      </c>
      <c r="C10" s="6" t="s">
        <v>12</v>
      </c>
    </row>
    <row r="12" customFormat="false" ht="15" hidden="false" customHeight="false" outlineLevel="0" collapsed="false">
      <c r="B12" s="3" t="s">
        <v>13</v>
      </c>
      <c r="C12" s="4"/>
    </row>
    <row r="13" customFormat="false" ht="16.5" hidden="false" customHeight="true" outlineLevel="0" collapsed="false">
      <c r="B13" s="7" t="s">
        <v>14</v>
      </c>
      <c r="C13" s="6" t="s">
        <v>15</v>
      </c>
    </row>
    <row r="14" customFormat="false" ht="16.5" hidden="false" customHeight="true" outlineLevel="0" collapsed="false">
      <c r="B14" s="8" t="s">
        <v>16</v>
      </c>
      <c r="C14" s="6" t="s">
        <v>17</v>
      </c>
    </row>
    <row r="15" customFormat="false" ht="16.5" hidden="false" customHeight="true" outlineLevel="0" collapsed="false">
      <c r="B15" s="9" t="s">
        <v>18</v>
      </c>
      <c r="C15" s="6" t="s">
        <v>19</v>
      </c>
    </row>
    <row r="16" customFormat="false" ht="16.5" hidden="false" customHeight="true" outlineLevel="0" collapsed="false">
      <c r="B16" s="5" t="s">
        <v>20</v>
      </c>
      <c r="C16" s="6" t="s">
        <v>21</v>
      </c>
    </row>
    <row r="17" customFormat="false" ht="30.75" hidden="false" customHeight="true" outlineLevel="0" collapsed="false">
      <c r="B17" s="5" t="s">
        <v>22</v>
      </c>
      <c r="C17" s="6" t="s">
        <v>23</v>
      </c>
    </row>
    <row r="19" customFormat="false" ht="15" hidden="false" customHeight="false" outlineLevel="0" collapsed="false">
      <c r="B19" s="3" t="s">
        <v>24</v>
      </c>
      <c r="C19" s="4"/>
    </row>
    <row r="20" customFormat="false" ht="45" hidden="false" customHeight="true" outlineLevel="0" collapsed="false">
      <c r="B20" s="5" t="s">
        <v>25</v>
      </c>
      <c r="C20" s="6" t="s">
        <v>26</v>
      </c>
    </row>
    <row r="21" customFormat="false" ht="30.75" hidden="false" customHeight="true" outlineLevel="0" collapsed="false">
      <c r="B21" s="5" t="s">
        <v>27</v>
      </c>
      <c r="C21" s="6" t="s">
        <v>28</v>
      </c>
    </row>
    <row r="22" customFormat="false" ht="30.75" hidden="false" customHeight="true" outlineLevel="0" collapsed="false">
      <c r="B22" s="5" t="s">
        <v>29</v>
      </c>
      <c r="C22" s="6" t="s">
        <v>30</v>
      </c>
    </row>
    <row r="23" customFormat="false" ht="30.75" hidden="false" customHeight="true" outlineLevel="0" collapsed="false">
      <c r="B23" s="5" t="s">
        <v>31</v>
      </c>
      <c r="C23" s="6" t="s">
        <v>32</v>
      </c>
    </row>
    <row r="24" customFormat="false" ht="45" hidden="false" customHeight="true" outlineLevel="0" collapsed="false">
      <c r="B24" s="5" t="s">
        <v>33</v>
      </c>
      <c r="C24" s="6" t="s">
        <v>34</v>
      </c>
    </row>
    <row r="25" customFormat="false" ht="45" hidden="false" customHeight="true" outlineLevel="0" collapsed="false">
      <c r="B25" s="5" t="s">
        <v>35</v>
      </c>
      <c r="C25" s="6" t="s">
        <v>36</v>
      </c>
    </row>
    <row r="27" customFormat="false" ht="15" hidden="false" customHeight="false" outlineLevel="0" collapsed="false">
      <c r="B27" s="3" t="s">
        <v>37</v>
      </c>
      <c r="C27" s="4"/>
    </row>
    <row r="28" customFormat="false" ht="16.5" hidden="false" customHeight="true" outlineLevel="0" collapsed="false">
      <c r="B28" s="5" t="s">
        <v>38</v>
      </c>
      <c r="C28" s="10" t="s">
        <v>39</v>
      </c>
    </row>
    <row r="29" customFormat="false" ht="16.5" hidden="false" customHeight="true" outlineLevel="0" collapsed="false">
      <c r="B29" s="5" t="s">
        <v>40</v>
      </c>
      <c r="C29" s="10" t="s">
        <v>41</v>
      </c>
    </row>
    <row r="30" customFormat="false" ht="30.75" hidden="false" customHeight="true" outlineLevel="0" collapsed="false">
      <c r="B30" s="5" t="s">
        <v>42</v>
      </c>
      <c r="C30" s="10" t="s">
        <v>43</v>
      </c>
    </row>
  </sheetData>
  <hyperlinks>
    <hyperlink ref="C28" r:id="rId1" display="https://www.pajak.go.id/sites/default/files/lampiran/PER06PJ2024.pdf"/>
    <hyperlink ref="C29" r:id="rId2" display="https://www.pajak.go.id/index.php/system/files/2023-12/FAQ%20Terkait%20NITKU.pdf"/>
    <hyperlink ref="C30" r:id="rId3" display="https://jdih.kemenkeu.go.id/download/46c17b53-4a45-411c-9b76-c6799e5769fc/UU_Nomor_27_Tahun_2022%20Perlindungan%20Data%20Pribadi.pdf"/>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A9004"/>
    <pageSetUpPr fitToPage="true"/>
  </sheetPr>
  <dimension ref="A1:N10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32"/>
    <col collapsed="false" customWidth="true" hidden="false" outlineLevel="0" max="3" min="3" style="0" width="13"/>
    <col collapsed="false" customWidth="true" hidden="false" outlineLevel="0" max="4" min="4" style="0" width="22"/>
    <col collapsed="false" customWidth="true" hidden="false" outlineLevel="0" max="5" min="5" style="0" width="26"/>
    <col collapsed="false" customWidth="true" hidden="false" outlineLevel="0" max="6" min="6" style="0" width="34"/>
    <col collapsed="false" customWidth="true" hidden="false" outlineLevel="0" max="7" min="7" style="0" width="15"/>
    <col collapsed="false" customWidth="true" hidden="false" outlineLevel="0" max="8" min="8" style="0" width="13"/>
    <col collapsed="false" customWidth="true" hidden="false" outlineLevel="0" max="9" min="9" style="0" width="22"/>
    <col collapsed="false" customWidth="true" hidden="false" outlineLevel="0" max="10" min="10" style="0" width="28"/>
    <col collapsed="false" customWidth="true" hidden="false" outlineLevel="0" max="11" min="11" style="0" width="17"/>
    <col collapsed="false" customWidth="true" hidden="false" outlineLevel="0" max="13" min="12" style="0" width="13"/>
    <col collapsed="false" customWidth="true" hidden="false" outlineLevel="0" max="14" min="14" style="0" width="30"/>
  </cols>
  <sheetData>
    <row r="1" customFormat="false" ht="24" hidden="false" customHeight="true" outlineLevel="0" collapsed="false">
      <c r="A1" s="11" t="s">
        <v>44</v>
      </c>
    </row>
    <row r="2" customFormat="false" ht="15" hidden="false" customHeight="false" outlineLevel="0" collapsed="false">
      <c r="A2" s="2" t="s">
        <v>45</v>
      </c>
    </row>
    <row r="4" customFormat="false" ht="42" hidden="false" customHeight="true" outlineLevel="0" collapsed="false">
      <c r="A4" s="12" t="s">
        <v>46</v>
      </c>
      <c r="B4" s="12" t="s">
        <v>47</v>
      </c>
      <c r="C4" s="12" t="s">
        <v>48</v>
      </c>
      <c r="D4" s="12" t="s">
        <v>49</v>
      </c>
      <c r="E4" s="12" t="s">
        <v>50</v>
      </c>
      <c r="F4" s="12" t="s">
        <v>51</v>
      </c>
      <c r="G4" s="12" t="s">
        <v>52</v>
      </c>
      <c r="H4" s="12" t="s">
        <v>53</v>
      </c>
      <c r="I4" s="12" t="s">
        <v>54</v>
      </c>
      <c r="J4" s="12" t="s">
        <v>55</v>
      </c>
      <c r="K4" s="13" t="s">
        <v>56</v>
      </c>
      <c r="L4" s="13" t="s">
        <v>29</v>
      </c>
      <c r="M4" s="13" t="s">
        <v>57</v>
      </c>
      <c r="N4" s="13" t="s">
        <v>58</v>
      </c>
    </row>
    <row r="5" customFormat="false" ht="15" hidden="false" customHeight="false" outlineLevel="0" collapsed="false">
      <c r="A5" s="14" t="s">
        <v>59</v>
      </c>
      <c r="B5" s="14" t="s">
        <v>60</v>
      </c>
      <c r="C5" s="14" t="s">
        <v>61</v>
      </c>
      <c r="D5" s="15" t="s">
        <v>62</v>
      </c>
      <c r="E5" s="15" t="s">
        <v>63</v>
      </c>
      <c r="F5" s="14" t="s">
        <v>64</v>
      </c>
      <c r="G5" s="14" t="s">
        <v>65</v>
      </c>
      <c r="H5" s="16"/>
      <c r="I5" s="14" t="s">
        <v>66</v>
      </c>
      <c r="J5" s="14" t="s">
        <v>67</v>
      </c>
      <c r="K5" s="17" t="str">
        <f aca="false">IF(D5="","",IF(AND(LEN(D5)=16,SUMPRODUCT(--ISNUMBER(--MID(D5,ROW($1:$16),1)))=16),"OK","Format salah"))</f>
        <v>OK</v>
      </c>
      <c r="L5" s="17" t="str">
        <f aca="false">IF(D5="","",IF(E5="","Kosong",IF(AND(AND(LEN(E5)=22,SUMPRODUCT(--ISNUMBER(--MID(E5,ROW($1:$22),1)))=22),LEFT(E5,16)=D5),"OK","Format salah")))</f>
        <v>OK</v>
      </c>
      <c r="M5" s="17" t="str">
        <f aca="false">IF(D5="","",IF(SUMPRODUCT(--($D$6:$D$1005=D5))&gt;1,"Duplikat","Unik"))</f>
        <v>Unik</v>
      </c>
      <c r="N5" s="17" t="str">
        <f aca="false">IF(D5="","",IF(K5&lt;&gt;"OK","Tahap 1: perbaiki format",IF(M5="Duplikat","Tahap 2: tinjau duplikat",IF(G5="Belum dicek","Tahap 1: belum divalidasi",IF(G5&lt;&gt;"Valid","Tahap 3: masuk log tak padan",IF(I5="","Tahap 4: tentukan pemilik data","Siap pakai"))))))</f>
        <v>Tahap 1: belum divalidasi</v>
      </c>
    </row>
    <row r="6" customFormat="false" ht="15" hidden="false" customHeight="false" outlineLevel="0" collapsed="false">
      <c r="A6" s="18"/>
      <c r="B6" s="18"/>
      <c r="C6" s="18"/>
      <c r="D6" s="19"/>
      <c r="E6" s="19"/>
      <c r="F6" s="18"/>
      <c r="G6" s="18"/>
      <c r="H6" s="20"/>
      <c r="I6" s="18"/>
      <c r="J6" s="18"/>
      <c r="K6" s="21" t="str">
        <f aca="false">IF(D6="","",IF(AND(LEN(D6)=16,SUMPRODUCT(--ISNUMBER(--MID(D6,ROW($1:$16),1)))=16),"OK","Format salah"))</f>
        <v/>
      </c>
      <c r="L6" s="21" t="str">
        <f aca="false">IF(D6="","",IF(E6="","Kosong",IF(AND(AND(LEN(E6)=22,SUMPRODUCT(--ISNUMBER(--MID(E6,ROW($1:$22),1)))=22),LEFT(E6,16)=D6),"OK","Format salah")))</f>
        <v/>
      </c>
      <c r="M6" s="21" t="str">
        <f aca="false">IF(D6="","",IF(SUMPRODUCT(--($D$6:$D$1005=D6))&gt;1,"Duplikat","Unik"))</f>
        <v/>
      </c>
      <c r="N6" s="21" t="str">
        <f aca="false">IF(D6="","",IF(K6&lt;&gt;"OK","Tahap 1: perbaiki format",IF(M6="Duplikat","Tahap 2: tinjau duplikat",IF(G6="Belum dicek","Tahap 1: belum divalidasi",IF(G6&lt;&gt;"Valid","Tahap 3: masuk log tak padan",IF(I6="","Tahap 4: tentukan pemilik data","Siap pakai"))))))</f>
        <v/>
      </c>
    </row>
    <row r="7" customFormat="false" ht="15" hidden="false" customHeight="false" outlineLevel="0" collapsed="false">
      <c r="A7" s="18"/>
      <c r="B7" s="18"/>
      <c r="C7" s="18"/>
      <c r="D7" s="19"/>
      <c r="E7" s="19"/>
      <c r="F7" s="18"/>
      <c r="G7" s="18"/>
      <c r="H7" s="20"/>
      <c r="I7" s="18"/>
      <c r="J7" s="18"/>
      <c r="K7" s="21" t="str">
        <f aca="false">IF(D7="","",IF(AND(LEN(D7)=16,SUMPRODUCT(--ISNUMBER(--MID(D7,ROW($1:$16),1)))=16),"OK","Format salah"))</f>
        <v/>
      </c>
      <c r="L7" s="21" t="str">
        <f aca="false">IF(D7="","",IF(E7="","Kosong",IF(AND(AND(LEN(E7)=22,SUMPRODUCT(--ISNUMBER(--MID(E7,ROW($1:$22),1)))=22),LEFT(E7,16)=D7),"OK","Format salah")))</f>
        <v/>
      </c>
      <c r="M7" s="21" t="str">
        <f aca="false">IF(D7="","",IF(SUMPRODUCT(--($D$6:$D$1005=D7))&gt;1,"Duplikat","Unik"))</f>
        <v/>
      </c>
      <c r="N7" s="21" t="str">
        <f aca="false">IF(D7="","",IF(K7&lt;&gt;"OK","Tahap 1: perbaiki format",IF(M7="Duplikat","Tahap 2: tinjau duplikat",IF(G7="Belum dicek","Tahap 1: belum divalidasi",IF(G7&lt;&gt;"Valid","Tahap 3: masuk log tak padan",IF(I7="","Tahap 4: tentukan pemilik data","Siap pakai"))))))</f>
        <v/>
      </c>
    </row>
    <row r="8" customFormat="false" ht="15" hidden="false" customHeight="false" outlineLevel="0" collapsed="false">
      <c r="A8" s="18"/>
      <c r="B8" s="18"/>
      <c r="C8" s="18"/>
      <c r="D8" s="19"/>
      <c r="E8" s="19"/>
      <c r="F8" s="18"/>
      <c r="G8" s="18"/>
      <c r="H8" s="20"/>
      <c r="I8" s="18"/>
      <c r="J8" s="18"/>
      <c r="K8" s="21" t="str">
        <f aca="false">IF(D8="","",IF(AND(LEN(D8)=16,SUMPRODUCT(--ISNUMBER(--MID(D8,ROW($1:$16),1)))=16),"OK","Format salah"))</f>
        <v/>
      </c>
      <c r="L8" s="21" t="str">
        <f aca="false">IF(D8="","",IF(E8="","Kosong",IF(AND(AND(LEN(E8)=22,SUMPRODUCT(--ISNUMBER(--MID(E8,ROW($1:$22),1)))=22),LEFT(E8,16)=D8),"OK","Format salah")))</f>
        <v/>
      </c>
      <c r="M8" s="21" t="str">
        <f aca="false">IF(D8="","",IF(SUMPRODUCT(--($D$6:$D$1005=D8))&gt;1,"Duplikat","Unik"))</f>
        <v/>
      </c>
      <c r="N8" s="21" t="str">
        <f aca="false">IF(D8="","",IF(K8&lt;&gt;"OK","Tahap 1: perbaiki format",IF(M8="Duplikat","Tahap 2: tinjau duplikat",IF(G8="Belum dicek","Tahap 1: belum divalidasi",IF(G8&lt;&gt;"Valid","Tahap 3: masuk log tak padan",IF(I8="","Tahap 4: tentukan pemilik data","Siap pakai"))))))</f>
        <v/>
      </c>
    </row>
    <row r="9" customFormat="false" ht="15" hidden="false" customHeight="false" outlineLevel="0" collapsed="false">
      <c r="A9" s="18"/>
      <c r="B9" s="18"/>
      <c r="C9" s="18"/>
      <c r="D9" s="19"/>
      <c r="E9" s="19"/>
      <c r="F9" s="18"/>
      <c r="G9" s="18"/>
      <c r="H9" s="20"/>
      <c r="I9" s="18"/>
      <c r="J9" s="18"/>
      <c r="K9" s="21" t="str">
        <f aca="false">IF(D9="","",IF(AND(LEN(D9)=16,SUMPRODUCT(--ISNUMBER(--MID(D9,ROW($1:$16),1)))=16),"OK","Format salah"))</f>
        <v/>
      </c>
      <c r="L9" s="21" t="str">
        <f aca="false">IF(D9="","",IF(E9="","Kosong",IF(AND(AND(LEN(E9)=22,SUMPRODUCT(--ISNUMBER(--MID(E9,ROW($1:$22),1)))=22),LEFT(E9,16)=D9),"OK","Format salah")))</f>
        <v/>
      </c>
      <c r="M9" s="21" t="str">
        <f aca="false">IF(D9="","",IF(SUMPRODUCT(--($D$6:$D$1005=D9))&gt;1,"Duplikat","Unik"))</f>
        <v/>
      </c>
      <c r="N9" s="21" t="str">
        <f aca="false">IF(D9="","",IF(K9&lt;&gt;"OK","Tahap 1: perbaiki format",IF(M9="Duplikat","Tahap 2: tinjau duplikat",IF(G9="Belum dicek","Tahap 1: belum divalidasi",IF(G9&lt;&gt;"Valid","Tahap 3: masuk log tak padan",IF(I9="","Tahap 4: tentukan pemilik data","Siap pakai"))))))</f>
        <v/>
      </c>
    </row>
    <row r="10" customFormat="false" ht="15" hidden="false" customHeight="false" outlineLevel="0" collapsed="false">
      <c r="A10" s="18"/>
      <c r="B10" s="18"/>
      <c r="C10" s="18"/>
      <c r="D10" s="19"/>
      <c r="E10" s="19"/>
      <c r="F10" s="18"/>
      <c r="G10" s="18"/>
      <c r="H10" s="20"/>
      <c r="I10" s="18"/>
      <c r="J10" s="18"/>
      <c r="K10" s="21" t="str">
        <f aca="false">IF(D10="","",IF(AND(LEN(D10)=16,SUMPRODUCT(--ISNUMBER(--MID(D10,ROW($1:$16),1)))=16),"OK","Format salah"))</f>
        <v/>
      </c>
      <c r="L10" s="21" t="str">
        <f aca="false">IF(D10="","",IF(E10="","Kosong",IF(AND(AND(LEN(E10)=22,SUMPRODUCT(--ISNUMBER(--MID(E10,ROW($1:$22),1)))=22),LEFT(E10,16)=D10),"OK","Format salah")))</f>
        <v/>
      </c>
      <c r="M10" s="21" t="str">
        <f aca="false">IF(D10="","",IF(SUMPRODUCT(--($D$6:$D$1005=D10))&gt;1,"Duplikat","Unik"))</f>
        <v/>
      </c>
      <c r="N10" s="21" t="str">
        <f aca="false">IF(D10="","",IF(K10&lt;&gt;"OK","Tahap 1: perbaiki format",IF(M10="Duplikat","Tahap 2: tinjau duplikat",IF(G10="Belum dicek","Tahap 1: belum divalidasi",IF(G10&lt;&gt;"Valid","Tahap 3: masuk log tak padan",IF(I10="","Tahap 4: tentukan pemilik data","Siap pakai"))))))</f>
        <v/>
      </c>
    </row>
    <row r="11" customFormat="false" ht="15" hidden="false" customHeight="false" outlineLevel="0" collapsed="false">
      <c r="A11" s="18"/>
      <c r="B11" s="18"/>
      <c r="C11" s="18"/>
      <c r="D11" s="19"/>
      <c r="E11" s="19"/>
      <c r="F11" s="18"/>
      <c r="G11" s="18"/>
      <c r="H11" s="20"/>
      <c r="I11" s="18"/>
      <c r="J11" s="18"/>
      <c r="K11" s="21" t="str">
        <f aca="false">IF(D11="","",IF(AND(LEN(D11)=16,SUMPRODUCT(--ISNUMBER(--MID(D11,ROW($1:$16),1)))=16),"OK","Format salah"))</f>
        <v/>
      </c>
      <c r="L11" s="21" t="str">
        <f aca="false">IF(D11="","",IF(E11="","Kosong",IF(AND(AND(LEN(E11)=22,SUMPRODUCT(--ISNUMBER(--MID(E11,ROW($1:$22),1)))=22),LEFT(E11,16)=D11),"OK","Format salah")))</f>
        <v/>
      </c>
      <c r="M11" s="21" t="str">
        <f aca="false">IF(D11="","",IF(SUMPRODUCT(--($D$6:$D$1005=D11))&gt;1,"Duplikat","Unik"))</f>
        <v/>
      </c>
      <c r="N11" s="21" t="str">
        <f aca="false">IF(D11="","",IF(K11&lt;&gt;"OK","Tahap 1: perbaiki format",IF(M11="Duplikat","Tahap 2: tinjau duplikat",IF(G11="Belum dicek","Tahap 1: belum divalidasi",IF(G11&lt;&gt;"Valid","Tahap 3: masuk log tak padan",IF(I11="","Tahap 4: tentukan pemilik data","Siap pakai"))))))</f>
        <v/>
      </c>
    </row>
    <row r="12" customFormat="false" ht="15" hidden="false" customHeight="false" outlineLevel="0" collapsed="false">
      <c r="A12" s="18"/>
      <c r="B12" s="18"/>
      <c r="C12" s="18"/>
      <c r="D12" s="19"/>
      <c r="E12" s="19"/>
      <c r="F12" s="18"/>
      <c r="G12" s="18"/>
      <c r="H12" s="20"/>
      <c r="I12" s="18"/>
      <c r="J12" s="18"/>
      <c r="K12" s="21" t="str">
        <f aca="false">IF(D12="","",IF(AND(LEN(D12)=16,SUMPRODUCT(--ISNUMBER(--MID(D12,ROW($1:$16),1)))=16),"OK","Format salah"))</f>
        <v/>
      </c>
      <c r="L12" s="21" t="str">
        <f aca="false">IF(D12="","",IF(E12="","Kosong",IF(AND(AND(LEN(E12)=22,SUMPRODUCT(--ISNUMBER(--MID(E12,ROW($1:$22),1)))=22),LEFT(E12,16)=D12),"OK","Format salah")))</f>
        <v/>
      </c>
      <c r="M12" s="21" t="str">
        <f aca="false">IF(D12="","",IF(SUMPRODUCT(--($D$6:$D$1005=D12))&gt;1,"Duplikat","Unik"))</f>
        <v/>
      </c>
      <c r="N12" s="21" t="str">
        <f aca="false">IF(D12="","",IF(K12&lt;&gt;"OK","Tahap 1: perbaiki format",IF(M12="Duplikat","Tahap 2: tinjau duplikat",IF(G12="Belum dicek","Tahap 1: belum divalidasi",IF(G12&lt;&gt;"Valid","Tahap 3: masuk log tak padan",IF(I12="","Tahap 4: tentukan pemilik data","Siap pakai"))))))</f>
        <v/>
      </c>
    </row>
    <row r="13" customFormat="false" ht="15" hidden="false" customHeight="false" outlineLevel="0" collapsed="false">
      <c r="A13" s="18"/>
      <c r="B13" s="18"/>
      <c r="C13" s="18"/>
      <c r="D13" s="19"/>
      <c r="E13" s="19"/>
      <c r="F13" s="18"/>
      <c r="G13" s="18"/>
      <c r="H13" s="20"/>
      <c r="I13" s="18"/>
      <c r="J13" s="18"/>
      <c r="K13" s="21" t="str">
        <f aca="false">IF(D13="","",IF(AND(LEN(D13)=16,SUMPRODUCT(--ISNUMBER(--MID(D13,ROW($1:$16),1)))=16),"OK","Format salah"))</f>
        <v/>
      </c>
      <c r="L13" s="21" t="str">
        <f aca="false">IF(D13="","",IF(E13="","Kosong",IF(AND(AND(LEN(E13)=22,SUMPRODUCT(--ISNUMBER(--MID(E13,ROW($1:$22),1)))=22),LEFT(E13,16)=D13),"OK","Format salah")))</f>
        <v/>
      </c>
      <c r="M13" s="21" t="str">
        <f aca="false">IF(D13="","",IF(SUMPRODUCT(--($D$6:$D$1005=D13))&gt;1,"Duplikat","Unik"))</f>
        <v/>
      </c>
      <c r="N13" s="21" t="str">
        <f aca="false">IF(D13="","",IF(K13&lt;&gt;"OK","Tahap 1: perbaiki format",IF(M13="Duplikat","Tahap 2: tinjau duplikat",IF(G13="Belum dicek","Tahap 1: belum divalidasi",IF(G13&lt;&gt;"Valid","Tahap 3: masuk log tak padan",IF(I13="","Tahap 4: tentukan pemilik data","Siap pakai"))))))</f>
        <v/>
      </c>
    </row>
    <row r="14" customFormat="false" ht="15" hidden="false" customHeight="false" outlineLevel="0" collapsed="false">
      <c r="A14" s="18"/>
      <c r="B14" s="18"/>
      <c r="C14" s="18"/>
      <c r="D14" s="19"/>
      <c r="E14" s="19"/>
      <c r="F14" s="18"/>
      <c r="G14" s="18"/>
      <c r="H14" s="20"/>
      <c r="I14" s="18"/>
      <c r="J14" s="18"/>
      <c r="K14" s="21" t="str">
        <f aca="false">IF(D14="","",IF(AND(LEN(D14)=16,SUMPRODUCT(--ISNUMBER(--MID(D14,ROW($1:$16),1)))=16),"OK","Format salah"))</f>
        <v/>
      </c>
      <c r="L14" s="21" t="str">
        <f aca="false">IF(D14="","",IF(E14="","Kosong",IF(AND(AND(LEN(E14)=22,SUMPRODUCT(--ISNUMBER(--MID(E14,ROW($1:$22),1)))=22),LEFT(E14,16)=D14),"OK","Format salah")))</f>
        <v/>
      </c>
      <c r="M14" s="21" t="str">
        <f aca="false">IF(D14="","",IF(SUMPRODUCT(--($D$6:$D$1005=D14))&gt;1,"Duplikat","Unik"))</f>
        <v/>
      </c>
      <c r="N14" s="21" t="str">
        <f aca="false">IF(D14="","",IF(K14&lt;&gt;"OK","Tahap 1: perbaiki format",IF(M14="Duplikat","Tahap 2: tinjau duplikat",IF(G14="Belum dicek","Tahap 1: belum divalidasi",IF(G14&lt;&gt;"Valid","Tahap 3: masuk log tak padan",IF(I14="","Tahap 4: tentukan pemilik data","Siap pakai"))))))</f>
        <v/>
      </c>
    </row>
    <row r="15" customFormat="false" ht="15" hidden="false" customHeight="false" outlineLevel="0" collapsed="false">
      <c r="A15" s="18"/>
      <c r="B15" s="18"/>
      <c r="C15" s="18"/>
      <c r="D15" s="19"/>
      <c r="E15" s="19"/>
      <c r="F15" s="18"/>
      <c r="G15" s="18"/>
      <c r="H15" s="20"/>
      <c r="I15" s="18"/>
      <c r="J15" s="18"/>
      <c r="K15" s="21" t="str">
        <f aca="false">IF(D15="","",IF(AND(LEN(D15)=16,SUMPRODUCT(--ISNUMBER(--MID(D15,ROW($1:$16),1)))=16),"OK","Format salah"))</f>
        <v/>
      </c>
      <c r="L15" s="21" t="str">
        <f aca="false">IF(D15="","",IF(E15="","Kosong",IF(AND(AND(LEN(E15)=22,SUMPRODUCT(--ISNUMBER(--MID(E15,ROW($1:$22),1)))=22),LEFT(E15,16)=D15),"OK","Format salah")))</f>
        <v/>
      </c>
      <c r="M15" s="21" t="str">
        <f aca="false">IF(D15="","",IF(SUMPRODUCT(--($D$6:$D$1005=D15))&gt;1,"Duplikat","Unik"))</f>
        <v/>
      </c>
      <c r="N15" s="21" t="str">
        <f aca="false">IF(D15="","",IF(K15&lt;&gt;"OK","Tahap 1: perbaiki format",IF(M15="Duplikat","Tahap 2: tinjau duplikat",IF(G15="Belum dicek","Tahap 1: belum divalidasi",IF(G15&lt;&gt;"Valid","Tahap 3: masuk log tak padan",IF(I15="","Tahap 4: tentukan pemilik data","Siap pakai"))))))</f>
        <v/>
      </c>
    </row>
    <row r="16" customFormat="false" ht="15" hidden="false" customHeight="false" outlineLevel="0" collapsed="false">
      <c r="A16" s="18"/>
      <c r="B16" s="18"/>
      <c r="C16" s="18"/>
      <c r="D16" s="19"/>
      <c r="E16" s="19"/>
      <c r="F16" s="18"/>
      <c r="G16" s="18"/>
      <c r="H16" s="20"/>
      <c r="I16" s="18"/>
      <c r="J16" s="18"/>
      <c r="K16" s="21" t="str">
        <f aca="false">IF(D16="","",IF(AND(LEN(D16)=16,SUMPRODUCT(--ISNUMBER(--MID(D16,ROW($1:$16),1)))=16),"OK","Format salah"))</f>
        <v/>
      </c>
      <c r="L16" s="21" t="str">
        <f aca="false">IF(D16="","",IF(E16="","Kosong",IF(AND(AND(LEN(E16)=22,SUMPRODUCT(--ISNUMBER(--MID(E16,ROW($1:$22),1)))=22),LEFT(E16,16)=D16),"OK","Format salah")))</f>
        <v/>
      </c>
      <c r="M16" s="21" t="str">
        <f aca="false">IF(D16="","",IF(SUMPRODUCT(--($D$6:$D$1005=D16))&gt;1,"Duplikat","Unik"))</f>
        <v/>
      </c>
      <c r="N16" s="21" t="str">
        <f aca="false">IF(D16="","",IF(K16&lt;&gt;"OK","Tahap 1: perbaiki format",IF(M16="Duplikat","Tahap 2: tinjau duplikat",IF(G16="Belum dicek","Tahap 1: belum divalidasi",IF(G16&lt;&gt;"Valid","Tahap 3: masuk log tak padan",IF(I16="","Tahap 4: tentukan pemilik data","Siap pakai"))))))</f>
        <v/>
      </c>
    </row>
    <row r="17" customFormat="false" ht="15" hidden="false" customHeight="false" outlineLevel="0" collapsed="false">
      <c r="A17" s="18"/>
      <c r="B17" s="18"/>
      <c r="C17" s="18"/>
      <c r="D17" s="19"/>
      <c r="E17" s="19"/>
      <c r="F17" s="18"/>
      <c r="G17" s="18"/>
      <c r="H17" s="20"/>
      <c r="I17" s="18"/>
      <c r="J17" s="18"/>
      <c r="K17" s="21" t="str">
        <f aca="false">IF(D17="","",IF(AND(LEN(D17)=16,SUMPRODUCT(--ISNUMBER(--MID(D17,ROW($1:$16),1)))=16),"OK","Format salah"))</f>
        <v/>
      </c>
      <c r="L17" s="21" t="str">
        <f aca="false">IF(D17="","",IF(E17="","Kosong",IF(AND(AND(LEN(E17)=22,SUMPRODUCT(--ISNUMBER(--MID(E17,ROW($1:$22),1)))=22),LEFT(E17,16)=D17),"OK","Format salah")))</f>
        <v/>
      </c>
      <c r="M17" s="21" t="str">
        <f aca="false">IF(D17="","",IF(SUMPRODUCT(--($D$6:$D$1005=D17))&gt;1,"Duplikat","Unik"))</f>
        <v/>
      </c>
      <c r="N17" s="21" t="str">
        <f aca="false">IF(D17="","",IF(K17&lt;&gt;"OK","Tahap 1: perbaiki format",IF(M17="Duplikat","Tahap 2: tinjau duplikat",IF(G17="Belum dicek","Tahap 1: belum divalidasi",IF(G17&lt;&gt;"Valid","Tahap 3: masuk log tak padan",IF(I17="","Tahap 4: tentukan pemilik data","Siap pakai"))))))</f>
        <v/>
      </c>
    </row>
    <row r="18" customFormat="false" ht="15" hidden="false" customHeight="false" outlineLevel="0" collapsed="false">
      <c r="A18" s="18"/>
      <c r="B18" s="18"/>
      <c r="C18" s="18"/>
      <c r="D18" s="19"/>
      <c r="E18" s="19"/>
      <c r="F18" s="18"/>
      <c r="G18" s="18"/>
      <c r="H18" s="20"/>
      <c r="I18" s="18"/>
      <c r="J18" s="18"/>
      <c r="K18" s="21" t="str">
        <f aca="false">IF(D18="","",IF(AND(LEN(D18)=16,SUMPRODUCT(--ISNUMBER(--MID(D18,ROW($1:$16),1)))=16),"OK","Format salah"))</f>
        <v/>
      </c>
      <c r="L18" s="21" t="str">
        <f aca="false">IF(D18="","",IF(E18="","Kosong",IF(AND(AND(LEN(E18)=22,SUMPRODUCT(--ISNUMBER(--MID(E18,ROW($1:$22),1)))=22),LEFT(E18,16)=D18),"OK","Format salah")))</f>
        <v/>
      </c>
      <c r="M18" s="21" t="str">
        <f aca="false">IF(D18="","",IF(SUMPRODUCT(--($D$6:$D$1005=D18))&gt;1,"Duplikat","Unik"))</f>
        <v/>
      </c>
      <c r="N18" s="21" t="str">
        <f aca="false">IF(D18="","",IF(K18&lt;&gt;"OK","Tahap 1: perbaiki format",IF(M18="Duplikat","Tahap 2: tinjau duplikat",IF(G18="Belum dicek","Tahap 1: belum divalidasi",IF(G18&lt;&gt;"Valid","Tahap 3: masuk log tak padan",IF(I18="","Tahap 4: tentukan pemilik data","Siap pakai"))))))</f>
        <v/>
      </c>
    </row>
    <row r="19" customFormat="false" ht="15" hidden="false" customHeight="false" outlineLevel="0" collapsed="false">
      <c r="A19" s="18"/>
      <c r="B19" s="18"/>
      <c r="C19" s="18"/>
      <c r="D19" s="19"/>
      <c r="E19" s="19"/>
      <c r="F19" s="18"/>
      <c r="G19" s="18"/>
      <c r="H19" s="20"/>
      <c r="I19" s="18"/>
      <c r="J19" s="18"/>
      <c r="K19" s="21" t="str">
        <f aca="false">IF(D19="","",IF(AND(LEN(D19)=16,SUMPRODUCT(--ISNUMBER(--MID(D19,ROW($1:$16),1)))=16),"OK","Format salah"))</f>
        <v/>
      </c>
      <c r="L19" s="21" t="str">
        <f aca="false">IF(D19="","",IF(E19="","Kosong",IF(AND(AND(LEN(E19)=22,SUMPRODUCT(--ISNUMBER(--MID(E19,ROW($1:$22),1)))=22),LEFT(E19,16)=D19),"OK","Format salah")))</f>
        <v/>
      </c>
      <c r="M19" s="21" t="str">
        <f aca="false">IF(D19="","",IF(SUMPRODUCT(--($D$6:$D$1005=D19))&gt;1,"Duplikat","Unik"))</f>
        <v/>
      </c>
      <c r="N19" s="21" t="str">
        <f aca="false">IF(D19="","",IF(K19&lt;&gt;"OK","Tahap 1: perbaiki format",IF(M19="Duplikat","Tahap 2: tinjau duplikat",IF(G19="Belum dicek","Tahap 1: belum divalidasi",IF(G19&lt;&gt;"Valid","Tahap 3: masuk log tak padan",IF(I19="","Tahap 4: tentukan pemilik data","Siap pakai"))))))</f>
        <v/>
      </c>
    </row>
    <row r="20" customFormat="false" ht="15" hidden="false" customHeight="false" outlineLevel="0" collapsed="false">
      <c r="A20" s="18"/>
      <c r="B20" s="18"/>
      <c r="C20" s="18"/>
      <c r="D20" s="19"/>
      <c r="E20" s="19"/>
      <c r="F20" s="18"/>
      <c r="G20" s="18"/>
      <c r="H20" s="20"/>
      <c r="I20" s="18"/>
      <c r="J20" s="18"/>
      <c r="K20" s="21" t="str">
        <f aca="false">IF(D20="","",IF(AND(LEN(D20)=16,SUMPRODUCT(--ISNUMBER(--MID(D20,ROW($1:$16),1)))=16),"OK","Format salah"))</f>
        <v/>
      </c>
      <c r="L20" s="21" t="str">
        <f aca="false">IF(D20="","",IF(E20="","Kosong",IF(AND(AND(LEN(E20)=22,SUMPRODUCT(--ISNUMBER(--MID(E20,ROW($1:$22),1)))=22),LEFT(E20,16)=D20),"OK","Format salah")))</f>
        <v/>
      </c>
      <c r="M20" s="21" t="str">
        <f aca="false">IF(D20="","",IF(SUMPRODUCT(--($D$6:$D$1005=D20))&gt;1,"Duplikat","Unik"))</f>
        <v/>
      </c>
      <c r="N20" s="21" t="str">
        <f aca="false">IF(D20="","",IF(K20&lt;&gt;"OK","Tahap 1: perbaiki format",IF(M20="Duplikat","Tahap 2: tinjau duplikat",IF(G20="Belum dicek","Tahap 1: belum divalidasi",IF(G20&lt;&gt;"Valid","Tahap 3: masuk log tak padan",IF(I20="","Tahap 4: tentukan pemilik data","Siap pakai"))))))</f>
        <v/>
      </c>
    </row>
    <row r="21" customFormat="false" ht="15" hidden="false" customHeight="false" outlineLevel="0" collapsed="false">
      <c r="A21" s="18"/>
      <c r="B21" s="18"/>
      <c r="C21" s="18"/>
      <c r="D21" s="19"/>
      <c r="E21" s="19"/>
      <c r="F21" s="18"/>
      <c r="G21" s="18"/>
      <c r="H21" s="20"/>
      <c r="I21" s="18"/>
      <c r="J21" s="18"/>
      <c r="K21" s="21" t="str">
        <f aca="false">IF(D21="","",IF(AND(LEN(D21)=16,SUMPRODUCT(--ISNUMBER(--MID(D21,ROW($1:$16),1)))=16),"OK","Format salah"))</f>
        <v/>
      </c>
      <c r="L21" s="21" t="str">
        <f aca="false">IF(D21="","",IF(E21="","Kosong",IF(AND(AND(LEN(E21)=22,SUMPRODUCT(--ISNUMBER(--MID(E21,ROW($1:$22),1)))=22),LEFT(E21,16)=D21),"OK","Format salah")))</f>
        <v/>
      </c>
      <c r="M21" s="21" t="str">
        <f aca="false">IF(D21="","",IF(SUMPRODUCT(--($D$6:$D$1005=D21))&gt;1,"Duplikat","Unik"))</f>
        <v/>
      </c>
      <c r="N21" s="21" t="str">
        <f aca="false">IF(D21="","",IF(K21&lt;&gt;"OK","Tahap 1: perbaiki format",IF(M21="Duplikat","Tahap 2: tinjau duplikat",IF(G21="Belum dicek","Tahap 1: belum divalidasi",IF(G21&lt;&gt;"Valid","Tahap 3: masuk log tak padan",IF(I21="","Tahap 4: tentukan pemilik data","Siap pakai"))))))</f>
        <v/>
      </c>
    </row>
    <row r="22" customFormat="false" ht="15" hidden="false" customHeight="false" outlineLevel="0" collapsed="false">
      <c r="A22" s="18"/>
      <c r="B22" s="18"/>
      <c r="C22" s="18"/>
      <c r="D22" s="19"/>
      <c r="E22" s="19"/>
      <c r="F22" s="18"/>
      <c r="G22" s="18"/>
      <c r="H22" s="20"/>
      <c r="I22" s="18"/>
      <c r="J22" s="18"/>
      <c r="K22" s="21" t="str">
        <f aca="false">IF(D22="","",IF(AND(LEN(D22)=16,SUMPRODUCT(--ISNUMBER(--MID(D22,ROW($1:$16),1)))=16),"OK","Format salah"))</f>
        <v/>
      </c>
      <c r="L22" s="21" t="str">
        <f aca="false">IF(D22="","",IF(E22="","Kosong",IF(AND(AND(LEN(E22)=22,SUMPRODUCT(--ISNUMBER(--MID(E22,ROW($1:$22),1)))=22),LEFT(E22,16)=D22),"OK","Format salah")))</f>
        <v/>
      </c>
      <c r="M22" s="21" t="str">
        <f aca="false">IF(D22="","",IF(SUMPRODUCT(--($D$6:$D$1005=D22))&gt;1,"Duplikat","Unik"))</f>
        <v/>
      </c>
      <c r="N22" s="21" t="str">
        <f aca="false">IF(D22="","",IF(K22&lt;&gt;"OK","Tahap 1: perbaiki format",IF(M22="Duplikat","Tahap 2: tinjau duplikat",IF(G22="Belum dicek","Tahap 1: belum divalidasi",IF(G22&lt;&gt;"Valid","Tahap 3: masuk log tak padan",IF(I22="","Tahap 4: tentukan pemilik data","Siap pakai"))))))</f>
        <v/>
      </c>
    </row>
    <row r="23" customFormat="false" ht="15" hidden="false" customHeight="false" outlineLevel="0" collapsed="false">
      <c r="A23" s="18"/>
      <c r="B23" s="18"/>
      <c r="C23" s="18"/>
      <c r="D23" s="19"/>
      <c r="E23" s="19"/>
      <c r="F23" s="18"/>
      <c r="G23" s="18"/>
      <c r="H23" s="20"/>
      <c r="I23" s="18"/>
      <c r="J23" s="18"/>
      <c r="K23" s="21" t="str">
        <f aca="false">IF(D23="","",IF(AND(LEN(D23)=16,SUMPRODUCT(--ISNUMBER(--MID(D23,ROW($1:$16),1)))=16),"OK","Format salah"))</f>
        <v/>
      </c>
      <c r="L23" s="21" t="str">
        <f aca="false">IF(D23="","",IF(E23="","Kosong",IF(AND(AND(LEN(E23)=22,SUMPRODUCT(--ISNUMBER(--MID(E23,ROW($1:$22),1)))=22),LEFT(E23,16)=D23),"OK","Format salah")))</f>
        <v/>
      </c>
      <c r="M23" s="21" t="str">
        <f aca="false">IF(D23="","",IF(SUMPRODUCT(--($D$6:$D$1005=D23))&gt;1,"Duplikat","Unik"))</f>
        <v/>
      </c>
      <c r="N23" s="21" t="str">
        <f aca="false">IF(D23="","",IF(K23&lt;&gt;"OK","Tahap 1: perbaiki format",IF(M23="Duplikat","Tahap 2: tinjau duplikat",IF(G23="Belum dicek","Tahap 1: belum divalidasi",IF(G23&lt;&gt;"Valid","Tahap 3: masuk log tak padan",IF(I23="","Tahap 4: tentukan pemilik data","Siap pakai"))))))</f>
        <v/>
      </c>
    </row>
    <row r="24" customFormat="false" ht="15" hidden="false" customHeight="false" outlineLevel="0" collapsed="false">
      <c r="A24" s="18"/>
      <c r="B24" s="18"/>
      <c r="C24" s="18"/>
      <c r="D24" s="19"/>
      <c r="E24" s="19"/>
      <c r="F24" s="18"/>
      <c r="G24" s="18"/>
      <c r="H24" s="20"/>
      <c r="I24" s="18"/>
      <c r="J24" s="18"/>
      <c r="K24" s="21" t="str">
        <f aca="false">IF(D24="","",IF(AND(LEN(D24)=16,SUMPRODUCT(--ISNUMBER(--MID(D24,ROW($1:$16),1)))=16),"OK","Format salah"))</f>
        <v/>
      </c>
      <c r="L24" s="21" t="str">
        <f aca="false">IF(D24="","",IF(E24="","Kosong",IF(AND(AND(LEN(E24)=22,SUMPRODUCT(--ISNUMBER(--MID(E24,ROW($1:$22),1)))=22),LEFT(E24,16)=D24),"OK","Format salah")))</f>
        <v/>
      </c>
      <c r="M24" s="21" t="str">
        <f aca="false">IF(D24="","",IF(SUMPRODUCT(--($D$6:$D$1005=D24))&gt;1,"Duplikat","Unik"))</f>
        <v/>
      </c>
      <c r="N24" s="21" t="str">
        <f aca="false">IF(D24="","",IF(K24&lt;&gt;"OK","Tahap 1: perbaiki format",IF(M24="Duplikat","Tahap 2: tinjau duplikat",IF(G24="Belum dicek","Tahap 1: belum divalidasi",IF(G24&lt;&gt;"Valid","Tahap 3: masuk log tak padan",IF(I24="","Tahap 4: tentukan pemilik data","Siap pakai"))))))</f>
        <v/>
      </c>
    </row>
    <row r="25" customFormat="false" ht="15" hidden="false" customHeight="false" outlineLevel="0" collapsed="false">
      <c r="A25" s="18"/>
      <c r="B25" s="18"/>
      <c r="C25" s="18"/>
      <c r="D25" s="19"/>
      <c r="E25" s="19"/>
      <c r="F25" s="18"/>
      <c r="G25" s="18"/>
      <c r="H25" s="20"/>
      <c r="I25" s="18"/>
      <c r="J25" s="18"/>
      <c r="K25" s="21" t="str">
        <f aca="false">IF(D25="","",IF(AND(LEN(D25)=16,SUMPRODUCT(--ISNUMBER(--MID(D25,ROW($1:$16),1)))=16),"OK","Format salah"))</f>
        <v/>
      </c>
      <c r="L25" s="21" t="str">
        <f aca="false">IF(D25="","",IF(E25="","Kosong",IF(AND(AND(LEN(E25)=22,SUMPRODUCT(--ISNUMBER(--MID(E25,ROW($1:$22),1)))=22),LEFT(E25,16)=D25),"OK","Format salah")))</f>
        <v/>
      </c>
      <c r="M25" s="21" t="str">
        <f aca="false">IF(D25="","",IF(SUMPRODUCT(--($D$6:$D$1005=D25))&gt;1,"Duplikat","Unik"))</f>
        <v/>
      </c>
      <c r="N25" s="21" t="str">
        <f aca="false">IF(D25="","",IF(K25&lt;&gt;"OK","Tahap 1: perbaiki format",IF(M25="Duplikat","Tahap 2: tinjau duplikat",IF(G25="Belum dicek","Tahap 1: belum divalidasi",IF(G25&lt;&gt;"Valid","Tahap 3: masuk log tak padan",IF(I25="","Tahap 4: tentukan pemilik data","Siap pakai"))))))</f>
        <v/>
      </c>
    </row>
    <row r="26" customFormat="false" ht="15" hidden="false" customHeight="false" outlineLevel="0" collapsed="false">
      <c r="A26" s="18"/>
      <c r="B26" s="18"/>
      <c r="C26" s="18"/>
      <c r="D26" s="19"/>
      <c r="E26" s="19"/>
      <c r="F26" s="18"/>
      <c r="G26" s="18"/>
      <c r="H26" s="20"/>
      <c r="I26" s="18"/>
      <c r="J26" s="18"/>
      <c r="K26" s="21" t="str">
        <f aca="false">IF(D26="","",IF(AND(LEN(D26)=16,SUMPRODUCT(--ISNUMBER(--MID(D26,ROW($1:$16),1)))=16),"OK","Format salah"))</f>
        <v/>
      </c>
      <c r="L26" s="21" t="str">
        <f aca="false">IF(D26="","",IF(E26="","Kosong",IF(AND(AND(LEN(E26)=22,SUMPRODUCT(--ISNUMBER(--MID(E26,ROW($1:$22),1)))=22),LEFT(E26,16)=D26),"OK","Format salah")))</f>
        <v/>
      </c>
      <c r="M26" s="21" t="str">
        <f aca="false">IF(D26="","",IF(SUMPRODUCT(--($D$6:$D$1005=D26))&gt;1,"Duplikat","Unik"))</f>
        <v/>
      </c>
      <c r="N26" s="21" t="str">
        <f aca="false">IF(D26="","",IF(K26&lt;&gt;"OK","Tahap 1: perbaiki format",IF(M26="Duplikat","Tahap 2: tinjau duplikat",IF(G26="Belum dicek","Tahap 1: belum divalidasi",IF(G26&lt;&gt;"Valid","Tahap 3: masuk log tak padan",IF(I26="","Tahap 4: tentukan pemilik data","Siap pakai"))))))</f>
        <v/>
      </c>
    </row>
    <row r="27" customFormat="false" ht="15" hidden="false" customHeight="false" outlineLevel="0" collapsed="false">
      <c r="A27" s="18"/>
      <c r="B27" s="18"/>
      <c r="C27" s="18"/>
      <c r="D27" s="19"/>
      <c r="E27" s="19"/>
      <c r="F27" s="18"/>
      <c r="G27" s="18"/>
      <c r="H27" s="20"/>
      <c r="I27" s="18"/>
      <c r="J27" s="18"/>
      <c r="K27" s="21" t="str">
        <f aca="false">IF(D27="","",IF(AND(LEN(D27)=16,SUMPRODUCT(--ISNUMBER(--MID(D27,ROW($1:$16),1)))=16),"OK","Format salah"))</f>
        <v/>
      </c>
      <c r="L27" s="21" t="str">
        <f aca="false">IF(D27="","",IF(E27="","Kosong",IF(AND(AND(LEN(E27)=22,SUMPRODUCT(--ISNUMBER(--MID(E27,ROW($1:$22),1)))=22),LEFT(E27,16)=D27),"OK","Format salah")))</f>
        <v/>
      </c>
      <c r="M27" s="21" t="str">
        <f aca="false">IF(D27="","",IF(SUMPRODUCT(--($D$6:$D$1005=D27))&gt;1,"Duplikat","Unik"))</f>
        <v/>
      </c>
      <c r="N27" s="21" t="str">
        <f aca="false">IF(D27="","",IF(K27&lt;&gt;"OK","Tahap 1: perbaiki format",IF(M27="Duplikat","Tahap 2: tinjau duplikat",IF(G27="Belum dicek","Tahap 1: belum divalidasi",IF(G27&lt;&gt;"Valid","Tahap 3: masuk log tak padan",IF(I27="","Tahap 4: tentukan pemilik data","Siap pakai"))))))</f>
        <v/>
      </c>
    </row>
    <row r="28" customFormat="false" ht="15" hidden="false" customHeight="false" outlineLevel="0" collapsed="false">
      <c r="A28" s="18"/>
      <c r="B28" s="18"/>
      <c r="C28" s="18"/>
      <c r="D28" s="19"/>
      <c r="E28" s="19"/>
      <c r="F28" s="18"/>
      <c r="G28" s="18"/>
      <c r="H28" s="20"/>
      <c r="I28" s="18"/>
      <c r="J28" s="18"/>
      <c r="K28" s="21" t="str">
        <f aca="false">IF(D28="","",IF(AND(LEN(D28)=16,SUMPRODUCT(--ISNUMBER(--MID(D28,ROW($1:$16),1)))=16),"OK","Format salah"))</f>
        <v/>
      </c>
      <c r="L28" s="21" t="str">
        <f aca="false">IF(D28="","",IF(E28="","Kosong",IF(AND(AND(LEN(E28)=22,SUMPRODUCT(--ISNUMBER(--MID(E28,ROW($1:$22),1)))=22),LEFT(E28,16)=D28),"OK","Format salah")))</f>
        <v/>
      </c>
      <c r="M28" s="21" t="str">
        <f aca="false">IF(D28="","",IF(SUMPRODUCT(--($D$6:$D$1005=D28))&gt;1,"Duplikat","Unik"))</f>
        <v/>
      </c>
      <c r="N28" s="21" t="str">
        <f aca="false">IF(D28="","",IF(K28&lt;&gt;"OK","Tahap 1: perbaiki format",IF(M28="Duplikat","Tahap 2: tinjau duplikat",IF(G28="Belum dicek","Tahap 1: belum divalidasi",IF(G28&lt;&gt;"Valid","Tahap 3: masuk log tak padan",IF(I28="","Tahap 4: tentukan pemilik data","Siap pakai"))))))</f>
        <v/>
      </c>
    </row>
    <row r="29" customFormat="false" ht="15" hidden="false" customHeight="false" outlineLevel="0" collapsed="false">
      <c r="A29" s="18"/>
      <c r="B29" s="18"/>
      <c r="C29" s="18"/>
      <c r="D29" s="19"/>
      <c r="E29" s="19"/>
      <c r="F29" s="18"/>
      <c r="G29" s="18"/>
      <c r="H29" s="20"/>
      <c r="I29" s="18"/>
      <c r="J29" s="18"/>
      <c r="K29" s="21" t="str">
        <f aca="false">IF(D29="","",IF(AND(LEN(D29)=16,SUMPRODUCT(--ISNUMBER(--MID(D29,ROW($1:$16),1)))=16),"OK","Format salah"))</f>
        <v/>
      </c>
      <c r="L29" s="21" t="str">
        <f aca="false">IF(D29="","",IF(E29="","Kosong",IF(AND(AND(LEN(E29)=22,SUMPRODUCT(--ISNUMBER(--MID(E29,ROW($1:$22),1)))=22),LEFT(E29,16)=D29),"OK","Format salah")))</f>
        <v/>
      </c>
      <c r="M29" s="21" t="str">
        <f aca="false">IF(D29="","",IF(SUMPRODUCT(--($D$6:$D$1005=D29))&gt;1,"Duplikat","Unik"))</f>
        <v/>
      </c>
      <c r="N29" s="21" t="str">
        <f aca="false">IF(D29="","",IF(K29&lt;&gt;"OK","Tahap 1: perbaiki format",IF(M29="Duplikat","Tahap 2: tinjau duplikat",IF(G29="Belum dicek","Tahap 1: belum divalidasi",IF(G29&lt;&gt;"Valid","Tahap 3: masuk log tak padan",IF(I29="","Tahap 4: tentukan pemilik data","Siap pakai"))))))</f>
        <v/>
      </c>
    </row>
    <row r="30" customFormat="false" ht="15" hidden="false" customHeight="false" outlineLevel="0" collapsed="false">
      <c r="A30" s="18"/>
      <c r="B30" s="18"/>
      <c r="C30" s="18"/>
      <c r="D30" s="19"/>
      <c r="E30" s="19"/>
      <c r="F30" s="18"/>
      <c r="G30" s="18"/>
      <c r="H30" s="20"/>
      <c r="I30" s="18"/>
      <c r="J30" s="18"/>
      <c r="K30" s="21" t="str">
        <f aca="false">IF(D30="","",IF(AND(LEN(D30)=16,SUMPRODUCT(--ISNUMBER(--MID(D30,ROW($1:$16),1)))=16),"OK","Format salah"))</f>
        <v/>
      </c>
      <c r="L30" s="21" t="str">
        <f aca="false">IF(D30="","",IF(E30="","Kosong",IF(AND(AND(LEN(E30)=22,SUMPRODUCT(--ISNUMBER(--MID(E30,ROW($1:$22),1)))=22),LEFT(E30,16)=D30),"OK","Format salah")))</f>
        <v/>
      </c>
      <c r="M30" s="21" t="str">
        <f aca="false">IF(D30="","",IF(SUMPRODUCT(--($D$6:$D$1005=D30))&gt;1,"Duplikat","Unik"))</f>
        <v/>
      </c>
      <c r="N30" s="21" t="str">
        <f aca="false">IF(D30="","",IF(K30&lt;&gt;"OK","Tahap 1: perbaiki format",IF(M30="Duplikat","Tahap 2: tinjau duplikat",IF(G30="Belum dicek","Tahap 1: belum divalidasi",IF(G30&lt;&gt;"Valid","Tahap 3: masuk log tak padan",IF(I30="","Tahap 4: tentukan pemilik data","Siap pakai"))))))</f>
        <v/>
      </c>
    </row>
    <row r="31" customFormat="false" ht="15" hidden="false" customHeight="false" outlineLevel="0" collapsed="false">
      <c r="A31" s="18"/>
      <c r="B31" s="18"/>
      <c r="C31" s="18"/>
      <c r="D31" s="19"/>
      <c r="E31" s="19"/>
      <c r="F31" s="18"/>
      <c r="G31" s="18"/>
      <c r="H31" s="20"/>
      <c r="I31" s="18"/>
      <c r="J31" s="18"/>
      <c r="K31" s="21" t="str">
        <f aca="false">IF(D31="","",IF(AND(LEN(D31)=16,SUMPRODUCT(--ISNUMBER(--MID(D31,ROW($1:$16),1)))=16),"OK","Format salah"))</f>
        <v/>
      </c>
      <c r="L31" s="21" t="str">
        <f aca="false">IF(D31="","",IF(E31="","Kosong",IF(AND(AND(LEN(E31)=22,SUMPRODUCT(--ISNUMBER(--MID(E31,ROW($1:$22),1)))=22),LEFT(E31,16)=D31),"OK","Format salah")))</f>
        <v/>
      </c>
      <c r="M31" s="21" t="str">
        <f aca="false">IF(D31="","",IF(SUMPRODUCT(--($D$6:$D$1005=D31))&gt;1,"Duplikat","Unik"))</f>
        <v/>
      </c>
      <c r="N31" s="21" t="str">
        <f aca="false">IF(D31="","",IF(K31&lt;&gt;"OK","Tahap 1: perbaiki format",IF(M31="Duplikat","Tahap 2: tinjau duplikat",IF(G31="Belum dicek","Tahap 1: belum divalidasi",IF(G31&lt;&gt;"Valid","Tahap 3: masuk log tak padan",IF(I31="","Tahap 4: tentukan pemilik data","Siap pakai"))))))</f>
        <v/>
      </c>
    </row>
    <row r="32" customFormat="false" ht="15" hidden="false" customHeight="false" outlineLevel="0" collapsed="false">
      <c r="A32" s="18"/>
      <c r="B32" s="18"/>
      <c r="C32" s="18"/>
      <c r="D32" s="19"/>
      <c r="E32" s="19"/>
      <c r="F32" s="18"/>
      <c r="G32" s="18"/>
      <c r="H32" s="20"/>
      <c r="I32" s="18"/>
      <c r="J32" s="18"/>
      <c r="K32" s="21" t="str">
        <f aca="false">IF(D32="","",IF(AND(LEN(D32)=16,SUMPRODUCT(--ISNUMBER(--MID(D32,ROW($1:$16),1)))=16),"OK","Format salah"))</f>
        <v/>
      </c>
      <c r="L32" s="21" t="str">
        <f aca="false">IF(D32="","",IF(E32="","Kosong",IF(AND(AND(LEN(E32)=22,SUMPRODUCT(--ISNUMBER(--MID(E32,ROW($1:$22),1)))=22),LEFT(E32,16)=D32),"OK","Format salah")))</f>
        <v/>
      </c>
      <c r="M32" s="21" t="str">
        <f aca="false">IF(D32="","",IF(SUMPRODUCT(--($D$6:$D$1005=D32))&gt;1,"Duplikat","Unik"))</f>
        <v/>
      </c>
      <c r="N32" s="21" t="str">
        <f aca="false">IF(D32="","",IF(K32&lt;&gt;"OK","Tahap 1: perbaiki format",IF(M32="Duplikat","Tahap 2: tinjau duplikat",IF(G32="Belum dicek","Tahap 1: belum divalidasi",IF(G32&lt;&gt;"Valid","Tahap 3: masuk log tak padan",IF(I32="","Tahap 4: tentukan pemilik data","Siap pakai"))))))</f>
        <v/>
      </c>
    </row>
    <row r="33" customFormat="false" ht="15" hidden="false" customHeight="false" outlineLevel="0" collapsed="false">
      <c r="A33" s="18"/>
      <c r="B33" s="18"/>
      <c r="C33" s="18"/>
      <c r="D33" s="19"/>
      <c r="E33" s="19"/>
      <c r="F33" s="18"/>
      <c r="G33" s="18"/>
      <c r="H33" s="20"/>
      <c r="I33" s="18"/>
      <c r="J33" s="18"/>
      <c r="K33" s="21" t="str">
        <f aca="false">IF(D33="","",IF(AND(LEN(D33)=16,SUMPRODUCT(--ISNUMBER(--MID(D33,ROW($1:$16),1)))=16),"OK","Format salah"))</f>
        <v/>
      </c>
      <c r="L33" s="21" t="str">
        <f aca="false">IF(D33="","",IF(E33="","Kosong",IF(AND(AND(LEN(E33)=22,SUMPRODUCT(--ISNUMBER(--MID(E33,ROW($1:$22),1)))=22),LEFT(E33,16)=D33),"OK","Format salah")))</f>
        <v/>
      </c>
      <c r="M33" s="21" t="str">
        <f aca="false">IF(D33="","",IF(SUMPRODUCT(--($D$6:$D$1005=D33))&gt;1,"Duplikat","Unik"))</f>
        <v/>
      </c>
      <c r="N33" s="21" t="str">
        <f aca="false">IF(D33="","",IF(K33&lt;&gt;"OK","Tahap 1: perbaiki format",IF(M33="Duplikat","Tahap 2: tinjau duplikat",IF(G33="Belum dicek","Tahap 1: belum divalidasi",IF(G33&lt;&gt;"Valid","Tahap 3: masuk log tak padan",IF(I33="","Tahap 4: tentukan pemilik data","Siap pakai"))))))</f>
        <v/>
      </c>
    </row>
    <row r="34" customFormat="false" ht="15" hidden="false" customHeight="false" outlineLevel="0" collapsed="false">
      <c r="A34" s="18"/>
      <c r="B34" s="18"/>
      <c r="C34" s="18"/>
      <c r="D34" s="19"/>
      <c r="E34" s="19"/>
      <c r="F34" s="18"/>
      <c r="G34" s="18"/>
      <c r="H34" s="20"/>
      <c r="I34" s="18"/>
      <c r="J34" s="18"/>
      <c r="K34" s="21" t="str">
        <f aca="false">IF(D34="","",IF(AND(LEN(D34)=16,SUMPRODUCT(--ISNUMBER(--MID(D34,ROW($1:$16),1)))=16),"OK","Format salah"))</f>
        <v/>
      </c>
      <c r="L34" s="21" t="str">
        <f aca="false">IF(D34="","",IF(E34="","Kosong",IF(AND(AND(LEN(E34)=22,SUMPRODUCT(--ISNUMBER(--MID(E34,ROW($1:$22),1)))=22),LEFT(E34,16)=D34),"OK","Format salah")))</f>
        <v/>
      </c>
      <c r="M34" s="21" t="str">
        <f aca="false">IF(D34="","",IF(SUMPRODUCT(--($D$6:$D$1005=D34))&gt;1,"Duplikat","Unik"))</f>
        <v/>
      </c>
      <c r="N34" s="21" t="str">
        <f aca="false">IF(D34="","",IF(K34&lt;&gt;"OK","Tahap 1: perbaiki format",IF(M34="Duplikat","Tahap 2: tinjau duplikat",IF(G34="Belum dicek","Tahap 1: belum divalidasi",IF(G34&lt;&gt;"Valid","Tahap 3: masuk log tak padan",IF(I34="","Tahap 4: tentukan pemilik data","Siap pakai"))))))</f>
        <v/>
      </c>
    </row>
    <row r="35" customFormat="false" ht="15" hidden="false" customHeight="false" outlineLevel="0" collapsed="false">
      <c r="A35" s="18"/>
      <c r="B35" s="18"/>
      <c r="C35" s="18"/>
      <c r="D35" s="19"/>
      <c r="E35" s="19"/>
      <c r="F35" s="18"/>
      <c r="G35" s="18"/>
      <c r="H35" s="20"/>
      <c r="I35" s="18"/>
      <c r="J35" s="18"/>
      <c r="K35" s="21" t="str">
        <f aca="false">IF(D35="","",IF(AND(LEN(D35)=16,SUMPRODUCT(--ISNUMBER(--MID(D35,ROW($1:$16),1)))=16),"OK","Format salah"))</f>
        <v/>
      </c>
      <c r="L35" s="21" t="str">
        <f aca="false">IF(D35="","",IF(E35="","Kosong",IF(AND(AND(LEN(E35)=22,SUMPRODUCT(--ISNUMBER(--MID(E35,ROW($1:$22),1)))=22),LEFT(E35,16)=D35),"OK","Format salah")))</f>
        <v/>
      </c>
      <c r="M35" s="21" t="str">
        <f aca="false">IF(D35="","",IF(SUMPRODUCT(--($D$6:$D$1005=D35))&gt;1,"Duplikat","Unik"))</f>
        <v/>
      </c>
      <c r="N35" s="21" t="str">
        <f aca="false">IF(D35="","",IF(K35&lt;&gt;"OK","Tahap 1: perbaiki format",IF(M35="Duplikat","Tahap 2: tinjau duplikat",IF(G35="Belum dicek","Tahap 1: belum divalidasi",IF(G35&lt;&gt;"Valid","Tahap 3: masuk log tak padan",IF(I35="","Tahap 4: tentukan pemilik data","Siap pakai"))))))</f>
        <v/>
      </c>
    </row>
    <row r="36" customFormat="false" ht="15" hidden="false" customHeight="false" outlineLevel="0" collapsed="false">
      <c r="A36" s="18"/>
      <c r="B36" s="18"/>
      <c r="C36" s="18"/>
      <c r="D36" s="19"/>
      <c r="E36" s="19"/>
      <c r="F36" s="18"/>
      <c r="G36" s="18"/>
      <c r="H36" s="20"/>
      <c r="I36" s="18"/>
      <c r="J36" s="18"/>
      <c r="K36" s="21" t="str">
        <f aca="false">IF(D36="","",IF(AND(LEN(D36)=16,SUMPRODUCT(--ISNUMBER(--MID(D36,ROW($1:$16),1)))=16),"OK","Format salah"))</f>
        <v/>
      </c>
      <c r="L36" s="21" t="str">
        <f aca="false">IF(D36="","",IF(E36="","Kosong",IF(AND(AND(LEN(E36)=22,SUMPRODUCT(--ISNUMBER(--MID(E36,ROW($1:$22),1)))=22),LEFT(E36,16)=D36),"OK","Format salah")))</f>
        <v/>
      </c>
      <c r="M36" s="21" t="str">
        <f aca="false">IF(D36="","",IF(SUMPRODUCT(--($D$6:$D$1005=D36))&gt;1,"Duplikat","Unik"))</f>
        <v/>
      </c>
      <c r="N36" s="21" t="str">
        <f aca="false">IF(D36="","",IF(K36&lt;&gt;"OK","Tahap 1: perbaiki format",IF(M36="Duplikat","Tahap 2: tinjau duplikat",IF(G36="Belum dicek","Tahap 1: belum divalidasi",IF(G36&lt;&gt;"Valid","Tahap 3: masuk log tak padan",IF(I36="","Tahap 4: tentukan pemilik data","Siap pakai"))))))</f>
        <v/>
      </c>
    </row>
    <row r="37" customFormat="false" ht="15" hidden="false" customHeight="false" outlineLevel="0" collapsed="false">
      <c r="A37" s="18"/>
      <c r="B37" s="18"/>
      <c r="C37" s="18"/>
      <c r="D37" s="19"/>
      <c r="E37" s="19"/>
      <c r="F37" s="18"/>
      <c r="G37" s="18"/>
      <c r="H37" s="20"/>
      <c r="I37" s="18"/>
      <c r="J37" s="18"/>
      <c r="K37" s="21" t="str">
        <f aca="false">IF(D37="","",IF(AND(LEN(D37)=16,SUMPRODUCT(--ISNUMBER(--MID(D37,ROW($1:$16),1)))=16),"OK","Format salah"))</f>
        <v/>
      </c>
      <c r="L37" s="21" t="str">
        <f aca="false">IF(D37="","",IF(E37="","Kosong",IF(AND(AND(LEN(E37)=22,SUMPRODUCT(--ISNUMBER(--MID(E37,ROW($1:$22),1)))=22),LEFT(E37,16)=D37),"OK","Format salah")))</f>
        <v/>
      </c>
      <c r="M37" s="21" t="str">
        <f aca="false">IF(D37="","",IF(SUMPRODUCT(--($D$6:$D$1005=D37))&gt;1,"Duplikat","Unik"))</f>
        <v/>
      </c>
      <c r="N37" s="21" t="str">
        <f aca="false">IF(D37="","",IF(K37&lt;&gt;"OK","Tahap 1: perbaiki format",IF(M37="Duplikat","Tahap 2: tinjau duplikat",IF(G37="Belum dicek","Tahap 1: belum divalidasi",IF(G37&lt;&gt;"Valid","Tahap 3: masuk log tak padan",IF(I37="","Tahap 4: tentukan pemilik data","Siap pakai"))))))</f>
        <v/>
      </c>
    </row>
    <row r="38" customFormat="false" ht="15" hidden="false" customHeight="false" outlineLevel="0" collapsed="false">
      <c r="A38" s="18"/>
      <c r="B38" s="18"/>
      <c r="C38" s="18"/>
      <c r="D38" s="19"/>
      <c r="E38" s="19"/>
      <c r="F38" s="18"/>
      <c r="G38" s="18"/>
      <c r="H38" s="20"/>
      <c r="I38" s="18"/>
      <c r="J38" s="18"/>
      <c r="K38" s="21" t="str">
        <f aca="false">IF(D38="","",IF(AND(LEN(D38)=16,SUMPRODUCT(--ISNUMBER(--MID(D38,ROW($1:$16),1)))=16),"OK","Format salah"))</f>
        <v/>
      </c>
      <c r="L38" s="21" t="str">
        <f aca="false">IF(D38="","",IF(E38="","Kosong",IF(AND(AND(LEN(E38)=22,SUMPRODUCT(--ISNUMBER(--MID(E38,ROW($1:$22),1)))=22),LEFT(E38,16)=D38),"OK","Format salah")))</f>
        <v/>
      </c>
      <c r="M38" s="21" t="str">
        <f aca="false">IF(D38="","",IF(SUMPRODUCT(--($D$6:$D$1005=D38))&gt;1,"Duplikat","Unik"))</f>
        <v/>
      </c>
      <c r="N38" s="21" t="str">
        <f aca="false">IF(D38="","",IF(K38&lt;&gt;"OK","Tahap 1: perbaiki format",IF(M38="Duplikat","Tahap 2: tinjau duplikat",IF(G38="Belum dicek","Tahap 1: belum divalidasi",IF(G38&lt;&gt;"Valid","Tahap 3: masuk log tak padan",IF(I38="","Tahap 4: tentukan pemilik data","Siap pakai"))))))</f>
        <v/>
      </c>
    </row>
    <row r="39" customFormat="false" ht="15" hidden="false" customHeight="false" outlineLevel="0" collapsed="false">
      <c r="A39" s="18"/>
      <c r="B39" s="18"/>
      <c r="C39" s="18"/>
      <c r="D39" s="19"/>
      <c r="E39" s="19"/>
      <c r="F39" s="18"/>
      <c r="G39" s="18"/>
      <c r="H39" s="20"/>
      <c r="I39" s="18"/>
      <c r="J39" s="18"/>
      <c r="K39" s="21" t="str">
        <f aca="false">IF(D39="","",IF(AND(LEN(D39)=16,SUMPRODUCT(--ISNUMBER(--MID(D39,ROW($1:$16),1)))=16),"OK","Format salah"))</f>
        <v/>
      </c>
      <c r="L39" s="21" t="str">
        <f aca="false">IF(D39="","",IF(E39="","Kosong",IF(AND(AND(LEN(E39)=22,SUMPRODUCT(--ISNUMBER(--MID(E39,ROW($1:$22),1)))=22),LEFT(E39,16)=D39),"OK","Format salah")))</f>
        <v/>
      </c>
      <c r="M39" s="21" t="str">
        <f aca="false">IF(D39="","",IF(SUMPRODUCT(--($D$6:$D$1005=D39))&gt;1,"Duplikat","Unik"))</f>
        <v/>
      </c>
      <c r="N39" s="21" t="str">
        <f aca="false">IF(D39="","",IF(K39&lt;&gt;"OK","Tahap 1: perbaiki format",IF(M39="Duplikat","Tahap 2: tinjau duplikat",IF(G39="Belum dicek","Tahap 1: belum divalidasi",IF(G39&lt;&gt;"Valid","Tahap 3: masuk log tak padan",IF(I39="","Tahap 4: tentukan pemilik data","Siap pakai"))))))</f>
        <v/>
      </c>
    </row>
    <row r="40" customFormat="false" ht="15" hidden="false" customHeight="false" outlineLevel="0" collapsed="false">
      <c r="A40" s="18"/>
      <c r="B40" s="18"/>
      <c r="C40" s="18"/>
      <c r="D40" s="19"/>
      <c r="E40" s="19"/>
      <c r="F40" s="18"/>
      <c r="G40" s="18"/>
      <c r="H40" s="20"/>
      <c r="I40" s="18"/>
      <c r="J40" s="18"/>
      <c r="K40" s="21" t="str">
        <f aca="false">IF(D40="","",IF(AND(LEN(D40)=16,SUMPRODUCT(--ISNUMBER(--MID(D40,ROW($1:$16),1)))=16),"OK","Format salah"))</f>
        <v/>
      </c>
      <c r="L40" s="21" t="str">
        <f aca="false">IF(D40="","",IF(E40="","Kosong",IF(AND(AND(LEN(E40)=22,SUMPRODUCT(--ISNUMBER(--MID(E40,ROW($1:$22),1)))=22),LEFT(E40,16)=D40),"OK","Format salah")))</f>
        <v/>
      </c>
      <c r="M40" s="21" t="str">
        <f aca="false">IF(D40="","",IF(SUMPRODUCT(--($D$6:$D$1005=D40))&gt;1,"Duplikat","Unik"))</f>
        <v/>
      </c>
      <c r="N40" s="21" t="str">
        <f aca="false">IF(D40="","",IF(K40&lt;&gt;"OK","Tahap 1: perbaiki format",IF(M40="Duplikat","Tahap 2: tinjau duplikat",IF(G40="Belum dicek","Tahap 1: belum divalidasi",IF(G40&lt;&gt;"Valid","Tahap 3: masuk log tak padan",IF(I40="","Tahap 4: tentukan pemilik data","Siap pakai"))))))</f>
        <v/>
      </c>
    </row>
    <row r="41" customFormat="false" ht="15" hidden="false" customHeight="false" outlineLevel="0" collapsed="false">
      <c r="A41" s="18"/>
      <c r="B41" s="18"/>
      <c r="C41" s="18"/>
      <c r="D41" s="19"/>
      <c r="E41" s="19"/>
      <c r="F41" s="18"/>
      <c r="G41" s="18"/>
      <c r="H41" s="20"/>
      <c r="I41" s="18"/>
      <c r="J41" s="18"/>
      <c r="K41" s="21" t="str">
        <f aca="false">IF(D41="","",IF(AND(LEN(D41)=16,SUMPRODUCT(--ISNUMBER(--MID(D41,ROW($1:$16),1)))=16),"OK","Format salah"))</f>
        <v/>
      </c>
      <c r="L41" s="21" t="str">
        <f aca="false">IF(D41="","",IF(E41="","Kosong",IF(AND(AND(LEN(E41)=22,SUMPRODUCT(--ISNUMBER(--MID(E41,ROW($1:$22),1)))=22),LEFT(E41,16)=D41),"OK","Format salah")))</f>
        <v/>
      </c>
      <c r="M41" s="21" t="str">
        <f aca="false">IF(D41="","",IF(SUMPRODUCT(--($D$6:$D$1005=D41))&gt;1,"Duplikat","Unik"))</f>
        <v/>
      </c>
      <c r="N41" s="21" t="str">
        <f aca="false">IF(D41="","",IF(K41&lt;&gt;"OK","Tahap 1: perbaiki format",IF(M41="Duplikat","Tahap 2: tinjau duplikat",IF(G41="Belum dicek","Tahap 1: belum divalidasi",IF(G41&lt;&gt;"Valid","Tahap 3: masuk log tak padan",IF(I41="","Tahap 4: tentukan pemilik data","Siap pakai"))))))</f>
        <v/>
      </c>
    </row>
    <row r="42" customFormat="false" ht="15" hidden="false" customHeight="false" outlineLevel="0" collapsed="false">
      <c r="A42" s="18"/>
      <c r="B42" s="18"/>
      <c r="C42" s="18"/>
      <c r="D42" s="19"/>
      <c r="E42" s="19"/>
      <c r="F42" s="18"/>
      <c r="G42" s="18"/>
      <c r="H42" s="20"/>
      <c r="I42" s="18"/>
      <c r="J42" s="18"/>
      <c r="K42" s="21" t="str">
        <f aca="false">IF(D42="","",IF(AND(LEN(D42)=16,SUMPRODUCT(--ISNUMBER(--MID(D42,ROW($1:$16),1)))=16),"OK","Format salah"))</f>
        <v/>
      </c>
      <c r="L42" s="21" t="str">
        <f aca="false">IF(D42="","",IF(E42="","Kosong",IF(AND(AND(LEN(E42)=22,SUMPRODUCT(--ISNUMBER(--MID(E42,ROW($1:$22),1)))=22),LEFT(E42,16)=D42),"OK","Format salah")))</f>
        <v/>
      </c>
      <c r="M42" s="21" t="str">
        <f aca="false">IF(D42="","",IF(SUMPRODUCT(--($D$6:$D$1005=D42))&gt;1,"Duplikat","Unik"))</f>
        <v/>
      </c>
      <c r="N42" s="21" t="str">
        <f aca="false">IF(D42="","",IF(K42&lt;&gt;"OK","Tahap 1: perbaiki format",IF(M42="Duplikat","Tahap 2: tinjau duplikat",IF(G42="Belum dicek","Tahap 1: belum divalidasi",IF(G42&lt;&gt;"Valid","Tahap 3: masuk log tak padan",IF(I42="","Tahap 4: tentukan pemilik data","Siap pakai"))))))</f>
        <v/>
      </c>
    </row>
    <row r="43" customFormat="false" ht="15" hidden="false" customHeight="false" outlineLevel="0" collapsed="false">
      <c r="A43" s="18"/>
      <c r="B43" s="18"/>
      <c r="C43" s="18"/>
      <c r="D43" s="19"/>
      <c r="E43" s="19"/>
      <c r="F43" s="18"/>
      <c r="G43" s="18"/>
      <c r="H43" s="20"/>
      <c r="I43" s="18"/>
      <c r="J43" s="18"/>
      <c r="K43" s="21" t="str">
        <f aca="false">IF(D43="","",IF(AND(LEN(D43)=16,SUMPRODUCT(--ISNUMBER(--MID(D43,ROW($1:$16),1)))=16),"OK","Format salah"))</f>
        <v/>
      </c>
      <c r="L43" s="21" t="str">
        <f aca="false">IF(D43="","",IF(E43="","Kosong",IF(AND(AND(LEN(E43)=22,SUMPRODUCT(--ISNUMBER(--MID(E43,ROW($1:$22),1)))=22),LEFT(E43,16)=D43),"OK","Format salah")))</f>
        <v/>
      </c>
      <c r="M43" s="21" t="str">
        <f aca="false">IF(D43="","",IF(SUMPRODUCT(--($D$6:$D$1005=D43))&gt;1,"Duplikat","Unik"))</f>
        <v/>
      </c>
      <c r="N43" s="21" t="str">
        <f aca="false">IF(D43="","",IF(K43&lt;&gt;"OK","Tahap 1: perbaiki format",IF(M43="Duplikat","Tahap 2: tinjau duplikat",IF(G43="Belum dicek","Tahap 1: belum divalidasi",IF(G43&lt;&gt;"Valid","Tahap 3: masuk log tak padan",IF(I43="","Tahap 4: tentukan pemilik data","Siap pakai"))))))</f>
        <v/>
      </c>
    </row>
    <row r="44" customFormat="false" ht="15" hidden="false" customHeight="false" outlineLevel="0" collapsed="false">
      <c r="A44" s="18"/>
      <c r="B44" s="18"/>
      <c r="C44" s="18"/>
      <c r="D44" s="19"/>
      <c r="E44" s="19"/>
      <c r="F44" s="18"/>
      <c r="G44" s="18"/>
      <c r="H44" s="20"/>
      <c r="I44" s="18"/>
      <c r="J44" s="18"/>
      <c r="K44" s="21" t="str">
        <f aca="false">IF(D44="","",IF(AND(LEN(D44)=16,SUMPRODUCT(--ISNUMBER(--MID(D44,ROW($1:$16),1)))=16),"OK","Format salah"))</f>
        <v/>
      </c>
      <c r="L44" s="21" t="str">
        <f aca="false">IF(D44="","",IF(E44="","Kosong",IF(AND(AND(LEN(E44)=22,SUMPRODUCT(--ISNUMBER(--MID(E44,ROW($1:$22),1)))=22),LEFT(E44,16)=D44),"OK","Format salah")))</f>
        <v/>
      </c>
      <c r="M44" s="21" t="str">
        <f aca="false">IF(D44="","",IF(SUMPRODUCT(--($D$6:$D$1005=D44))&gt;1,"Duplikat","Unik"))</f>
        <v/>
      </c>
      <c r="N44" s="21" t="str">
        <f aca="false">IF(D44="","",IF(K44&lt;&gt;"OK","Tahap 1: perbaiki format",IF(M44="Duplikat","Tahap 2: tinjau duplikat",IF(G44="Belum dicek","Tahap 1: belum divalidasi",IF(G44&lt;&gt;"Valid","Tahap 3: masuk log tak padan",IF(I44="","Tahap 4: tentukan pemilik data","Siap pakai"))))))</f>
        <v/>
      </c>
    </row>
    <row r="45" customFormat="false" ht="15" hidden="false" customHeight="false" outlineLevel="0" collapsed="false">
      <c r="A45" s="18"/>
      <c r="B45" s="18"/>
      <c r="C45" s="18"/>
      <c r="D45" s="19"/>
      <c r="E45" s="19"/>
      <c r="F45" s="18"/>
      <c r="G45" s="18"/>
      <c r="H45" s="20"/>
      <c r="I45" s="18"/>
      <c r="J45" s="18"/>
      <c r="K45" s="21" t="str">
        <f aca="false">IF(D45="","",IF(AND(LEN(D45)=16,SUMPRODUCT(--ISNUMBER(--MID(D45,ROW($1:$16),1)))=16),"OK","Format salah"))</f>
        <v/>
      </c>
      <c r="L45" s="21" t="str">
        <f aca="false">IF(D45="","",IF(E45="","Kosong",IF(AND(AND(LEN(E45)=22,SUMPRODUCT(--ISNUMBER(--MID(E45,ROW($1:$22),1)))=22),LEFT(E45,16)=D45),"OK","Format salah")))</f>
        <v/>
      </c>
      <c r="M45" s="21" t="str">
        <f aca="false">IF(D45="","",IF(SUMPRODUCT(--($D$6:$D$1005=D45))&gt;1,"Duplikat","Unik"))</f>
        <v/>
      </c>
      <c r="N45" s="21" t="str">
        <f aca="false">IF(D45="","",IF(K45&lt;&gt;"OK","Tahap 1: perbaiki format",IF(M45="Duplikat","Tahap 2: tinjau duplikat",IF(G45="Belum dicek","Tahap 1: belum divalidasi",IF(G45&lt;&gt;"Valid","Tahap 3: masuk log tak padan",IF(I45="","Tahap 4: tentukan pemilik data","Siap pakai"))))))</f>
        <v/>
      </c>
    </row>
    <row r="46" customFormat="false" ht="15" hidden="false" customHeight="false" outlineLevel="0" collapsed="false">
      <c r="A46" s="18"/>
      <c r="B46" s="18"/>
      <c r="C46" s="18"/>
      <c r="D46" s="19"/>
      <c r="E46" s="19"/>
      <c r="F46" s="18"/>
      <c r="G46" s="18"/>
      <c r="H46" s="20"/>
      <c r="I46" s="18"/>
      <c r="J46" s="18"/>
      <c r="K46" s="21" t="str">
        <f aca="false">IF(D46="","",IF(AND(LEN(D46)=16,SUMPRODUCT(--ISNUMBER(--MID(D46,ROW($1:$16),1)))=16),"OK","Format salah"))</f>
        <v/>
      </c>
      <c r="L46" s="21" t="str">
        <f aca="false">IF(D46="","",IF(E46="","Kosong",IF(AND(AND(LEN(E46)=22,SUMPRODUCT(--ISNUMBER(--MID(E46,ROW($1:$22),1)))=22),LEFT(E46,16)=D46),"OK","Format salah")))</f>
        <v/>
      </c>
      <c r="M46" s="21" t="str">
        <f aca="false">IF(D46="","",IF(SUMPRODUCT(--($D$6:$D$1005=D46))&gt;1,"Duplikat","Unik"))</f>
        <v/>
      </c>
      <c r="N46" s="21" t="str">
        <f aca="false">IF(D46="","",IF(K46&lt;&gt;"OK","Tahap 1: perbaiki format",IF(M46="Duplikat","Tahap 2: tinjau duplikat",IF(G46="Belum dicek","Tahap 1: belum divalidasi",IF(G46&lt;&gt;"Valid","Tahap 3: masuk log tak padan",IF(I46="","Tahap 4: tentukan pemilik data","Siap pakai"))))))</f>
        <v/>
      </c>
    </row>
    <row r="47" customFormat="false" ht="15" hidden="false" customHeight="false" outlineLevel="0" collapsed="false">
      <c r="A47" s="18"/>
      <c r="B47" s="18"/>
      <c r="C47" s="18"/>
      <c r="D47" s="19"/>
      <c r="E47" s="19"/>
      <c r="F47" s="18"/>
      <c r="G47" s="18"/>
      <c r="H47" s="20"/>
      <c r="I47" s="18"/>
      <c r="J47" s="18"/>
      <c r="K47" s="21" t="str">
        <f aca="false">IF(D47="","",IF(AND(LEN(D47)=16,SUMPRODUCT(--ISNUMBER(--MID(D47,ROW($1:$16),1)))=16),"OK","Format salah"))</f>
        <v/>
      </c>
      <c r="L47" s="21" t="str">
        <f aca="false">IF(D47="","",IF(E47="","Kosong",IF(AND(AND(LEN(E47)=22,SUMPRODUCT(--ISNUMBER(--MID(E47,ROW($1:$22),1)))=22),LEFT(E47,16)=D47),"OK","Format salah")))</f>
        <v/>
      </c>
      <c r="M47" s="21" t="str">
        <f aca="false">IF(D47="","",IF(SUMPRODUCT(--($D$6:$D$1005=D47))&gt;1,"Duplikat","Unik"))</f>
        <v/>
      </c>
      <c r="N47" s="21" t="str">
        <f aca="false">IF(D47="","",IF(K47&lt;&gt;"OK","Tahap 1: perbaiki format",IF(M47="Duplikat","Tahap 2: tinjau duplikat",IF(G47="Belum dicek","Tahap 1: belum divalidasi",IF(G47&lt;&gt;"Valid","Tahap 3: masuk log tak padan",IF(I47="","Tahap 4: tentukan pemilik data","Siap pakai"))))))</f>
        <v/>
      </c>
    </row>
    <row r="48" customFormat="false" ht="15" hidden="false" customHeight="false" outlineLevel="0" collapsed="false">
      <c r="A48" s="18"/>
      <c r="B48" s="18"/>
      <c r="C48" s="18"/>
      <c r="D48" s="19"/>
      <c r="E48" s="19"/>
      <c r="F48" s="18"/>
      <c r="G48" s="18"/>
      <c r="H48" s="20"/>
      <c r="I48" s="18"/>
      <c r="J48" s="18"/>
      <c r="K48" s="21" t="str">
        <f aca="false">IF(D48="","",IF(AND(LEN(D48)=16,SUMPRODUCT(--ISNUMBER(--MID(D48,ROW($1:$16),1)))=16),"OK","Format salah"))</f>
        <v/>
      </c>
      <c r="L48" s="21" t="str">
        <f aca="false">IF(D48="","",IF(E48="","Kosong",IF(AND(AND(LEN(E48)=22,SUMPRODUCT(--ISNUMBER(--MID(E48,ROW($1:$22),1)))=22),LEFT(E48,16)=D48),"OK","Format salah")))</f>
        <v/>
      </c>
      <c r="M48" s="21" t="str">
        <f aca="false">IF(D48="","",IF(SUMPRODUCT(--($D$6:$D$1005=D48))&gt;1,"Duplikat","Unik"))</f>
        <v/>
      </c>
      <c r="N48" s="21" t="str">
        <f aca="false">IF(D48="","",IF(K48&lt;&gt;"OK","Tahap 1: perbaiki format",IF(M48="Duplikat","Tahap 2: tinjau duplikat",IF(G48="Belum dicek","Tahap 1: belum divalidasi",IF(G48&lt;&gt;"Valid","Tahap 3: masuk log tak padan",IF(I48="","Tahap 4: tentukan pemilik data","Siap pakai"))))))</f>
        <v/>
      </c>
    </row>
    <row r="49" customFormat="false" ht="15" hidden="false" customHeight="false" outlineLevel="0" collapsed="false">
      <c r="A49" s="18"/>
      <c r="B49" s="18"/>
      <c r="C49" s="18"/>
      <c r="D49" s="19"/>
      <c r="E49" s="19"/>
      <c r="F49" s="18"/>
      <c r="G49" s="18"/>
      <c r="H49" s="20"/>
      <c r="I49" s="18"/>
      <c r="J49" s="18"/>
      <c r="K49" s="21" t="str">
        <f aca="false">IF(D49="","",IF(AND(LEN(D49)=16,SUMPRODUCT(--ISNUMBER(--MID(D49,ROW($1:$16),1)))=16),"OK","Format salah"))</f>
        <v/>
      </c>
      <c r="L49" s="21" t="str">
        <f aca="false">IF(D49="","",IF(E49="","Kosong",IF(AND(AND(LEN(E49)=22,SUMPRODUCT(--ISNUMBER(--MID(E49,ROW($1:$22),1)))=22),LEFT(E49,16)=D49),"OK","Format salah")))</f>
        <v/>
      </c>
      <c r="M49" s="21" t="str">
        <f aca="false">IF(D49="","",IF(SUMPRODUCT(--($D$6:$D$1005=D49))&gt;1,"Duplikat","Unik"))</f>
        <v/>
      </c>
      <c r="N49" s="21" t="str">
        <f aca="false">IF(D49="","",IF(K49&lt;&gt;"OK","Tahap 1: perbaiki format",IF(M49="Duplikat","Tahap 2: tinjau duplikat",IF(G49="Belum dicek","Tahap 1: belum divalidasi",IF(G49&lt;&gt;"Valid","Tahap 3: masuk log tak padan",IF(I49="","Tahap 4: tentukan pemilik data","Siap pakai"))))))</f>
        <v/>
      </c>
    </row>
    <row r="50" customFormat="false" ht="15" hidden="false" customHeight="false" outlineLevel="0" collapsed="false">
      <c r="A50" s="18"/>
      <c r="B50" s="18"/>
      <c r="C50" s="18"/>
      <c r="D50" s="19"/>
      <c r="E50" s="19"/>
      <c r="F50" s="18"/>
      <c r="G50" s="18"/>
      <c r="H50" s="20"/>
      <c r="I50" s="18"/>
      <c r="J50" s="18"/>
      <c r="K50" s="21" t="str">
        <f aca="false">IF(D50="","",IF(AND(LEN(D50)=16,SUMPRODUCT(--ISNUMBER(--MID(D50,ROW($1:$16),1)))=16),"OK","Format salah"))</f>
        <v/>
      </c>
      <c r="L50" s="21" t="str">
        <f aca="false">IF(D50="","",IF(E50="","Kosong",IF(AND(AND(LEN(E50)=22,SUMPRODUCT(--ISNUMBER(--MID(E50,ROW($1:$22),1)))=22),LEFT(E50,16)=D50),"OK","Format salah")))</f>
        <v/>
      </c>
      <c r="M50" s="21" t="str">
        <f aca="false">IF(D50="","",IF(SUMPRODUCT(--($D$6:$D$1005=D50))&gt;1,"Duplikat","Unik"))</f>
        <v/>
      </c>
      <c r="N50" s="21" t="str">
        <f aca="false">IF(D50="","",IF(K50&lt;&gt;"OK","Tahap 1: perbaiki format",IF(M50="Duplikat","Tahap 2: tinjau duplikat",IF(G50="Belum dicek","Tahap 1: belum divalidasi",IF(G50&lt;&gt;"Valid","Tahap 3: masuk log tak padan",IF(I50="","Tahap 4: tentukan pemilik data","Siap pakai"))))))</f>
        <v/>
      </c>
    </row>
    <row r="51" customFormat="false" ht="15" hidden="false" customHeight="false" outlineLevel="0" collapsed="false">
      <c r="A51" s="18"/>
      <c r="B51" s="18"/>
      <c r="C51" s="18"/>
      <c r="D51" s="19"/>
      <c r="E51" s="19"/>
      <c r="F51" s="18"/>
      <c r="G51" s="18"/>
      <c r="H51" s="20"/>
      <c r="I51" s="18"/>
      <c r="J51" s="18"/>
      <c r="K51" s="21" t="str">
        <f aca="false">IF(D51="","",IF(AND(LEN(D51)=16,SUMPRODUCT(--ISNUMBER(--MID(D51,ROW($1:$16),1)))=16),"OK","Format salah"))</f>
        <v/>
      </c>
      <c r="L51" s="21" t="str">
        <f aca="false">IF(D51="","",IF(E51="","Kosong",IF(AND(AND(LEN(E51)=22,SUMPRODUCT(--ISNUMBER(--MID(E51,ROW($1:$22),1)))=22),LEFT(E51,16)=D51),"OK","Format salah")))</f>
        <v/>
      </c>
      <c r="M51" s="21" t="str">
        <f aca="false">IF(D51="","",IF(SUMPRODUCT(--($D$6:$D$1005=D51))&gt;1,"Duplikat","Unik"))</f>
        <v/>
      </c>
      <c r="N51" s="21" t="str">
        <f aca="false">IF(D51="","",IF(K51&lt;&gt;"OK","Tahap 1: perbaiki format",IF(M51="Duplikat","Tahap 2: tinjau duplikat",IF(G51="Belum dicek","Tahap 1: belum divalidasi",IF(G51&lt;&gt;"Valid","Tahap 3: masuk log tak padan",IF(I51="","Tahap 4: tentukan pemilik data","Siap pakai"))))))</f>
        <v/>
      </c>
    </row>
    <row r="52" customFormat="false" ht="15" hidden="false" customHeight="false" outlineLevel="0" collapsed="false">
      <c r="A52" s="18"/>
      <c r="B52" s="18"/>
      <c r="C52" s="18"/>
      <c r="D52" s="19"/>
      <c r="E52" s="19"/>
      <c r="F52" s="18"/>
      <c r="G52" s="18"/>
      <c r="H52" s="20"/>
      <c r="I52" s="18"/>
      <c r="J52" s="18"/>
      <c r="K52" s="21" t="str">
        <f aca="false">IF(D52="","",IF(AND(LEN(D52)=16,SUMPRODUCT(--ISNUMBER(--MID(D52,ROW($1:$16),1)))=16),"OK","Format salah"))</f>
        <v/>
      </c>
      <c r="L52" s="21" t="str">
        <f aca="false">IF(D52="","",IF(E52="","Kosong",IF(AND(AND(LEN(E52)=22,SUMPRODUCT(--ISNUMBER(--MID(E52,ROW($1:$22),1)))=22),LEFT(E52,16)=D52),"OK","Format salah")))</f>
        <v/>
      </c>
      <c r="M52" s="21" t="str">
        <f aca="false">IF(D52="","",IF(SUMPRODUCT(--($D$6:$D$1005=D52))&gt;1,"Duplikat","Unik"))</f>
        <v/>
      </c>
      <c r="N52" s="21" t="str">
        <f aca="false">IF(D52="","",IF(K52&lt;&gt;"OK","Tahap 1: perbaiki format",IF(M52="Duplikat","Tahap 2: tinjau duplikat",IF(G52="Belum dicek","Tahap 1: belum divalidasi",IF(G52&lt;&gt;"Valid","Tahap 3: masuk log tak padan",IF(I52="","Tahap 4: tentukan pemilik data","Siap pakai"))))))</f>
        <v/>
      </c>
    </row>
    <row r="53" customFormat="false" ht="15" hidden="false" customHeight="false" outlineLevel="0" collapsed="false">
      <c r="A53" s="18"/>
      <c r="B53" s="18"/>
      <c r="C53" s="18"/>
      <c r="D53" s="19"/>
      <c r="E53" s="19"/>
      <c r="F53" s="18"/>
      <c r="G53" s="18"/>
      <c r="H53" s="20"/>
      <c r="I53" s="18"/>
      <c r="J53" s="18"/>
      <c r="K53" s="21" t="str">
        <f aca="false">IF(D53="","",IF(AND(LEN(D53)=16,SUMPRODUCT(--ISNUMBER(--MID(D53,ROW($1:$16),1)))=16),"OK","Format salah"))</f>
        <v/>
      </c>
      <c r="L53" s="21" t="str">
        <f aca="false">IF(D53="","",IF(E53="","Kosong",IF(AND(AND(LEN(E53)=22,SUMPRODUCT(--ISNUMBER(--MID(E53,ROW($1:$22),1)))=22),LEFT(E53,16)=D53),"OK","Format salah")))</f>
        <v/>
      </c>
      <c r="M53" s="21" t="str">
        <f aca="false">IF(D53="","",IF(SUMPRODUCT(--($D$6:$D$1005=D53))&gt;1,"Duplikat","Unik"))</f>
        <v/>
      </c>
      <c r="N53" s="21" t="str">
        <f aca="false">IF(D53="","",IF(K53&lt;&gt;"OK","Tahap 1: perbaiki format",IF(M53="Duplikat","Tahap 2: tinjau duplikat",IF(G53="Belum dicek","Tahap 1: belum divalidasi",IF(G53&lt;&gt;"Valid","Tahap 3: masuk log tak padan",IF(I53="","Tahap 4: tentukan pemilik data","Siap pakai"))))))</f>
        <v/>
      </c>
    </row>
    <row r="54" customFormat="false" ht="15" hidden="false" customHeight="false" outlineLevel="0" collapsed="false">
      <c r="A54" s="18"/>
      <c r="B54" s="18"/>
      <c r="C54" s="18"/>
      <c r="D54" s="19"/>
      <c r="E54" s="19"/>
      <c r="F54" s="18"/>
      <c r="G54" s="18"/>
      <c r="H54" s="20"/>
      <c r="I54" s="18"/>
      <c r="J54" s="18"/>
      <c r="K54" s="21" t="str">
        <f aca="false">IF(D54="","",IF(AND(LEN(D54)=16,SUMPRODUCT(--ISNUMBER(--MID(D54,ROW($1:$16),1)))=16),"OK","Format salah"))</f>
        <v/>
      </c>
      <c r="L54" s="21" t="str">
        <f aca="false">IF(D54="","",IF(E54="","Kosong",IF(AND(AND(LEN(E54)=22,SUMPRODUCT(--ISNUMBER(--MID(E54,ROW($1:$22),1)))=22),LEFT(E54,16)=D54),"OK","Format salah")))</f>
        <v/>
      </c>
      <c r="M54" s="21" t="str">
        <f aca="false">IF(D54="","",IF(SUMPRODUCT(--($D$6:$D$1005=D54))&gt;1,"Duplikat","Unik"))</f>
        <v/>
      </c>
      <c r="N54" s="21" t="str">
        <f aca="false">IF(D54="","",IF(K54&lt;&gt;"OK","Tahap 1: perbaiki format",IF(M54="Duplikat","Tahap 2: tinjau duplikat",IF(G54="Belum dicek","Tahap 1: belum divalidasi",IF(G54&lt;&gt;"Valid","Tahap 3: masuk log tak padan",IF(I54="","Tahap 4: tentukan pemilik data","Siap pakai"))))))</f>
        <v/>
      </c>
    </row>
    <row r="55" customFormat="false" ht="15" hidden="false" customHeight="false" outlineLevel="0" collapsed="false">
      <c r="A55" s="18"/>
      <c r="B55" s="18"/>
      <c r="C55" s="18"/>
      <c r="D55" s="19"/>
      <c r="E55" s="19"/>
      <c r="F55" s="18"/>
      <c r="G55" s="18"/>
      <c r="H55" s="20"/>
      <c r="I55" s="18"/>
      <c r="J55" s="18"/>
      <c r="K55" s="21" t="str">
        <f aca="false">IF(D55="","",IF(AND(LEN(D55)=16,SUMPRODUCT(--ISNUMBER(--MID(D55,ROW($1:$16),1)))=16),"OK","Format salah"))</f>
        <v/>
      </c>
      <c r="L55" s="21" t="str">
        <f aca="false">IF(D55="","",IF(E55="","Kosong",IF(AND(AND(LEN(E55)=22,SUMPRODUCT(--ISNUMBER(--MID(E55,ROW($1:$22),1)))=22),LEFT(E55,16)=D55),"OK","Format salah")))</f>
        <v/>
      </c>
      <c r="M55" s="21" t="str">
        <f aca="false">IF(D55="","",IF(SUMPRODUCT(--($D$6:$D$1005=D55))&gt;1,"Duplikat","Unik"))</f>
        <v/>
      </c>
      <c r="N55" s="21" t="str">
        <f aca="false">IF(D55="","",IF(K55&lt;&gt;"OK","Tahap 1: perbaiki format",IF(M55="Duplikat","Tahap 2: tinjau duplikat",IF(G55="Belum dicek","Tahap 1: belum divalidasi",IF(G55&lt;&gt;"Valid","Tahap 3: masuk log tak padan",IF(I55="","Tahap 4: tentukan pemilik data","Siap pakai"))))))</f>
        <v/>
      </c>
    </row>
    <row r="56" customFormat="false" ht="15" hidden="false" customHeight="false" outlineLevel="0" collapsed="false">
      <c r="A56" s="18"/>
      <c r="B56" s="18"/>
      <c r="C56" s="18"/>
      <c r="D56" s="19"/>
      <c r="E56" s="19"/>
      <c r="F56" s="18"/>
      <c r="G56" s="18"/>
      <c r="H56" s="20"/>
      <c r="I56" s="18"/>
      <c r="J56" s="18"/>
      <c r="K56" s="21" t="str">
        <f aca="false">IF(D56="","",IF(AND(LEN(D56)=16,SUMPRODUCT(--ISNUMBER(--MID(D56,ROW($1:$16),1)))=16),"OK","Format salah"))</f>
        <v/>
      </c>
      <c r="L56" s="21" t="str">
        <f aca="false">IF(D56="","",IF(E56="","Kosong",IF(AND(AND(LEN(E56)=22,SUMPRODUCT(--ISNUMBER(--MID(E56,ROW($1:$22),1)))=22),LEFT(E56,16)=D56),"OK","Format salah")))</f>
        <v/>
      </c>
      <c r="M56" s="21" t="str">
        <f aca="false">IF(D56="","",IF(SUMPRODUCT(--($D$6:$D$1005=D56))&gt;1,"Duplikat","Unik"))</f>
        <v/>
      </c>
      <c r="N56" s="21" t="str">
        <f aca="false">IF(D56="","",IF(K56&lt;&gt;"OK","Tahap 1: perbaiki format",IF(M56="Duplikat","Tahap 2: tinjau duplikat",IF(G56="Belum dicek","Tahap 1: belum divalidasi",IF(G56&lt;&gt;"Valid","Tahap 3: masuk log tak padan",IF(I56="","Tahap 4: tentukan pemilik data","Siap pakai"))))))</f>
        <v/>
      </c>
    </row>
    <row r="57" customFormat="false" ht="15" hidden="false" customHeight="false" outlineLevel="0" collapsed="false">
      <c r="A57" s="18"/>
      <c r="B57" s="18"/>
      <c r="C57" s="18"/>
      <c r="D57" s="19"/>
      <c r="E57" s="19"/>
      <c r="F57" s="18"/>
      <c r="G57" s="18"/>
      <c r="H57" s="20"/>
      <c r="I57" s="18"/>
      <c r="J57" s="18"/>
      <c r="K57" s="21" t="str">
        <f aca="false">IF(D57="","",IF(AND(LEN(D57)=16,SUMPRODUCT(--ISNUMBER(--MID(D57,ROW($1:$16),1)))=16),"OK","Format salah"))</f>
        <v/>
      </c>
      <c r="L57" s="21" t="str">
        <f aca="false">IF(D57="","",IF(E57="","Kosong",IF(AND(AND(LEN(E57)=22,SUMPRODUCT(--ISNUMBER(--MID(E57,ROW($1:$22),1)))=22),LEFT(E57,16)=D57),"OK","Format salah")))</f>
        <v/>
      </c>
      <c r="M57" s="21" t="str">
        <f aca="false">IF(D57="","",IF(SUMPRODUCT(--($D$6:$D$1005=D57))&gt;1,"Duplikat","Unik"))</f>
        <v/>
      </c>
      <c r="N57" s="21" t="str">
        <f aca="false">IF(D57="","",IF(K57&lt;&gt;"OK","Tahap 1: perbaiki format",IF(M57="Duplikat","Tahap 2: tinjau duplikat",IF(G57="Belum dicek","Tahap 1: belum divalidasi",IF(G57&lt;&gt;"Valid","Tahap 3: masuk log tak padan",IF(I57="","Tahap 4: tentukan pemilik data","Siap pakai"))))))</f>
        <v/>
      </c>
    </row>
    <row r="58" customFormat="false" ht="15" hidden="false" customHeight="false" outlineLevel="0" collapsed="false">
      <c r="A58" s="18"/>
      <c r="B58" s="18"/>
      <c r="C58" s="18"/>
      <c r="D58" s="19"/>
      <c r="E58" s="19"/>
      <c r="F58" s="18"/>
      <c r="G58" s="18"/>
      <c r="H58" s="20"/>
      <c r="I58" s="18"/>
      <c r="J58" s="18"/>
      <c r="K58" s="21" t="str">
        <f aca="false">IF(D58="","",IF(AND(LEN(D58)=16,SUMPRODUCT(--ISNUMBER(--MID(D58,ROW($1:$16),1)))=16),"OK","Format salah"))</f>
        <v/>
      </c>
      <c r="L58" s="21" t="str">
        <f aca="false">IF(D58="","",IF(E58="","Kosong",IF(AND(AND(LEN(E58)=22,SUMPRODUCT(--ISNUMBER(--MID(E58,ROW($1:$22),1)))=22),LEFT(E58,16)=D58),"OK","Format salah")))</f>
        <v/>
      </c>
      <c r="M58" s="21" t="str">
        <f aca="false">IF(D58="","",IF(SUMPRODUCT(--($D$6:$D$1005=D58))&gt;1,"Duplikat","Unik"))</f>
        <v/>
      </c>
      <c r="N58" s="21" t="str">
        <f aca="false">IF(D58="","",IF(K58&lt;&gt;"OK","Tahap 1: perbaiki format",IF(M58="Duplikat","Tahap 2: tinjau duplikat",IF(G58="Belum dicek","Tahap 1: belum divalidasi",IF(G58&lt;&gt;"Valid","Tahap 3: masuk log tak padan",IF(I58="","Tahap 4: tentukan pemilik data","Siap pakai"))))))</f>
        <v/>
      </c>
    </row>
    <row r="59" customFormat="false" ht="15" hidden="false" customHeight="false" outlineLevel="0" collapsed="false">
      <c r="A59" s="18"/>
      <c r="B59" s="18"/>
      <c r="C59" s="18"/>
      <c r="D59" s="19"/>
      <c r="E59" s="19"/>
      <c r="F59" s="18"/>
      <c r="G59" s="18"/>
      <c r="H59" s="20"/>
      <c r="I59" s="18"/>
      <c r="J59" s="18"/>
      <c r="K59" s="21" t="str">
        <f aca="false">IF(D59="","",IF(AND(LEN(D59)=16,SUMPRODUCT(--ISNUMBER(--MID(D59,ROW($1:$16),1)))=16),"OK","Format salah"))</f>
        <v/>
      </c>
      <c r="L59" s="21" t="str">
        <f aca="false">IF(D59="","",IF(E59="","Kosong",IF(AND(AND(LEN(E59)=22,SUMPRODUCT(--ISNUMBER(--MID(E59,ROW($1:$22),1)))=22),LEFT(E59,16)=D59),"OK","Format salah")))</f>
        <v/>
      </c>
      <c r="M59" s="21" t="str">
        <f aca="false">IF(D59="","",IF(SUMPRODUCT(--($D$6:$D$1005=D59))&gt;1,"Duplikat","Unik"))</f>
        <v/>
      </c>
      <c r="N59" s="21" t="str">
        <f aca="false">IF(D59="","",IF(K59&lt;&gt;"OK","Tahap 1: perbaiki format",IF(M59="Duplikat","Tahap 2: tinjau duplikat",IF(G59="Belum dicek","Tahap 1: belum divalidasi",IF(G59&lt;&gt;"Valid","Tahap 3: masuk log tak padan",IF(I59="","Tahap 4: tentukan pemilik data","Siap pakai"))))))</f>
        <v/>
      </c>
    </row>
    <row r="60" customFormat="false" ht="15" hidden="false" customHeight="false" outlineLevel="0" collapsed="false">
      <c r="A60" s="18"/>
      <c r="B60" s="18"/>
      <c r="C60" s="18"/>
      <c r="D60" s="19"/>
      <c r="E60" s="19"/>
      <c r="F60" s="18"/>
      <c r="G60" s="18"/>
      <c r="H60" s="20"/>
      <c r="I60" s="18"/>
      <c r="J60" s="18"/>
      <c r="K60" s="21" t="str">
        <f aca="false">IF(D60="","",IF(AND(LEN(D60)=16,SUMPRODUCT(--ISNUMBER(--MID(D60,ROW($1:$16),1)))=16),"OK","Format salah"))</f>
        <v/>
      </c>
      <c r="L60" s="21" t="str">
        <f aca="false">IF(D60="","",IF(E60="","Kosong",IF(AND(AND(LEN(E60)=22,SUMPRODUCT(--ISNUMBER(--MID(E60,ROW($1:$22),1)))=22),LEFT(E60,16)=D60),"OK","Format salah")))</f>
        <v/>
      </c>
      <c r="M60" s="21" t="str">
        <f aca="false">IF(D60="","",IF(SUMPRODUCT(--($D$6:$D$1005=D60))&gt;1,"Duplikat","Unik"))</f>
        <v/>
      </c>
      <c r="N60" s="21" t="str">
        <f aca="false">IF(D60="","",IF(K60&lt;&gt;"OK","Tahap 1: perbaiki format",IF(M60="Duplikat","Tahap 2: tinjau duplikat",IF(G60="Belum dicek","Tahap 1: belum divalidasi",IF(G60&lt;&gt;"Valid","Tahap 3: masuk log tak padan",IF(I60="","Tahap 4: tentukan pemilik data","Siap pakai"))))))</f>
        <v/>
      </c>
    </row>
    <row r="61" customFormat="false" ht="15" hidden="false" customHeight="false" outlineLevel="0" collapsed="false">
      <c r="A61" s="18"/>
      <c r="B61" s="18"/>
      <c r="C61" s="18"/>
      <c r="D61" s="19"/>
      <c r="E61" s="19"/>
      <c r="F61" s="18"/>
      <c r="G61" s="18"/>
      <c r="H61" s="20"/>
      <c r="I61" s="18"/>
      <c r="J61" s="18"/>
      <c r="K61" s="21" t="str">
        <f aca="false">IF(D61="","",IF(AND(LEN(D61)=16,SUMPRODUCT(--ISNUMBER(--MID(D61,ROW($1:$16),1)))=16),"OK","Format salah"))</f>
        <v/>
      </c>
      <c r="L61" s="21" t="str">
        <f aca="false">IF(D61="","",IF(E61="","Kosong",IF(AND(AND(LEN(E61)=22,SUMPRODUCT(--ISNUMBER(--MID(E61,ROW($1:$22),1)))=22),LEFT(E61,16)=D61),"OK","Format salah")))</f>
        <v/>
      </c>
      <c r="M61" s="21" t="str">
        <f aca="false">IF(D61="","",IF(SUMPRODUCT(--($D$6:$D$1005=D61))&gt;1,"Duplikat","Unik"))</f>
        <v/>
      </c>
      <c r="N61" s="21" t="str">
        <f aca="false">IF(D61="","",IF(K61&lt;&gt;"OK","Tahap 1: perbaiki format",IF(M61="Duplikat","Tahap 2: tinjau duplikat",IF(G61="Belum dicek","Tahap 1: belum divalidasi",IF(G61&lt;&gt;"Valid","Tahap 3: masuk log tak padan",IF(I61="","Tahap 4: tentukan pemilik data","Siap pakai"))))))</f>
        <v/>
      </c>
    </row>
    <row r="62" customFormat="false" ht="15" hidden="false" customHeight="false" outlineLevel="0" collapsed="false">
      <c r="A62" s="18"/>
      <c r="B62" s="18"/>
      <c r="C62" s="18"/>
      <c r="D62" s="19"/>
      <c r="E62" s="19"/>
      <c r="F62" s="18"/>
      <c r="G62" s="18"/>
      <c r="H62" s="20"/>
      <c r="I62" s="18"/>
      <c r="J62" s="18"/>
      <c r="K62" s="21" t="str">
        <f aca="false">IF(D62="","",IF(AND(LEN(D62)=16,SUMPRODUCT(--ISNUMBER(--MID(D62,ROW($1:$16),1)))=16),"OK","Format salah"))</f>
        <v/>
      </c>
      <c r="L62" s="21" t="str">
        <f aca="false">IF(D62="","",IF(E62="","Kosong",IF(AND(AND(LEN(E62)=22,SUMPRODUCT(--ISNUMBER(--MID(E62,ROW($1:$22),1)))=22),LEFT(E62,16)=D62),"OK","Format salah")))</f>
        <v/>
      </c>
      <c r="M62" s="21" t="str">
        <f aca="false">IF(D62="","",IF(SUMPRODUCT(--($D$6:$D$1005=D62))&gt;1,"Duplikat","Unik"))</f>
        <v/>
      </c>
      <c r="N62" s="21" t="str">
        <f aca="false">IF(D62="","",IF(K62&lt;&gt;"OK","Tahap 1: perbaiki format",IF(M62="Duplikat","Tahap 2: tinjau duplikat",IF(G62="Belum dicek","Tahap 1: belum divalidasi",IF(G62&lt;&gt;"Valid","Tahap 3: masuk log tak padan",IF(I62="","Tahap 4: tentukan pemilik data","Siap pakai"))))))</f>
        <v/>
      </c>
    </row>
    <row r="63" customFormat="false" ht="15" hidden="false" customHeight="false" outlineLevel="0" collapsed="false">
      <c r="A63" s="18"/>
      <c r="B63" s="18"/>
      <c r="C63" s="18"/>
      <c r="D63" s="19"/>
      <c r="E63" s="19"/>
      <c r="F63" s="18"/>
      <c r="G63" s="18"/>
      <c r="H63" s="20"/>
      <c r="I63" s="18"/>
      <c r="J63" s="18"/>
      <c r="K63" s="21" t="str">
        <f aca="false">IF(D63="","",IF(AND(LEN(D63)=16,SUMPRODUCT(--ISNUMBER(--MID(D63,ROW($1:$16),1)))=16),"OK","Format salah"))</f>
        <v/>
      </c>
      <c r="L63" s="21" t="str">
        <f aca="false">IF(D63="","",IF(E63="","Kosong",IF(AND(AND(LEN(E63)=22,SUMPRODUCT(--ISNUMBER(--MID(E63,ROW($1:$22),1)))=22),LEFT(E63,16)=D63),"OK","Format salah")))</f>
        <v/>
      </c>
      <c r="M63" s="21" t="str">
        <f aca="false">IF(D63="","",IF(SUMPRODUCT(--($D$6:$D$1005=D63))&gt;1,"Duplikat","Unik"))</f>
        <v/>
      </c>
      <c r="N63" s="21" t="str">
        <f aca="false">IF(D63="","",IF(K63&lt;&gt;"OK","Tahap 1: perbaiki format",IF(M63="Duplikat","Tahap 2: tinjau duplikat",IF(G63="Belum dicek","Tahap 1: belum divalidasi",IF(G63&lt;&gt;"Valid","Tahap 3: masuk log tak padan",IF(I63="","Tahap 4: tentukan pemilik data","Siap pakai"))))))</f>
        <v/>
      </c>
    </row>
    <row r="64" customFormat="false" ht="15" hidden="false" customHeight="false" outlineLevel="0" collapsed="false">
      <c r="A64" s="18"/>
      <c r="B64" s="18"/>
      <c r="C64" s="18"/>
      <c r="D64" s="19"/>
      <c r="E64" s="19"/>
      <c r="F64" s="18"/>
      <c r="G64" s="18"/>
      <c r="H64" s="20"/>
      <c r="I64" s="18"/>
      <c r="J64" s="18"/>
      <c r="K64" s="21" t="str">
        <f aca="false">IF(D64="","",IF(AND(LEN(D64)=16,SUMPRODUCT(--ISNUMBER(--MID(D64,ROW($1:$16),1)))=16),"OK","Format salah"))</f>
        <v/>
      </c>
      <c r="L64" s="21" t="str">
        <f aca="false">IF(D64="","",IF(E64="","Kosong",IF(AND(AND(LEN(E64)=22,SUMPRODUCT(--ISNUMBER(--MID(E64,ROW($1:$22),1)))=22),LEFT(E64,16)=D64),"OK","Format salah")))</f>
        <v/>
      </c>
      <c r="M64" s="21" t="str">
        <f aca="false">IF(D64="","",IF(SUMPRODUCT(--($D$6:$D$1005=D64))&gt;1,"Duplikat","Unik"))</f>
        <v/>
      </c>
      <c r="N64" s="21" t="str">
        <f aca="false">IF(D64="","",IF(K64&lt;&gt;"OK","Tahap 1: perbaiki format",IF(M64="Duplikat","Tahap 2: tinjau duplikat",IF(G64="Belum dicek","Tahap 1: belum divalidasi",IF(G64&lt;&gt;"Valid","Tahap 3: masuk log tak padan",IF(I64="","Tahap 4: tentukan pemilik data","Siap pakai"))))))</f>
        <v/>
      </c>
    </row>
    <row r="65" customFormat="false" ht="15" hidden="false" customHeight="false" outlineLevel="0" collapsed="false">
      <c r="A65" s="18"/>
      <c r="B65" s="18"/>
      <c r="C65" s="18"/>
      <c r="D65" s="19"/>
      <c r="E65" s="19"/>
      <c r="F65" s="18"/>
      <c r="G65" s="18"/>
      <c r="H65" s="20"/>
      <c r="I65" s="18"/>
      <c r="J65" s="18"/>
      <c r="K65" s="21" t="str">
        <f aca="false">IF(D65="","",IF(AND(LEN(D65)=16,SUMPRODUCT(--ISNUMBER(--MID(D65,ROW($1:$16),1)))=16),"OK","Format salah"))</f>
        <v/>
      </c>
      <c r="L65" s="21" t="str">
        <f aca="false">IF(D65="","",IF(E65="","Kosong",IF(AND(AND(LEN(E65)=22,SUMPRODUCT(--ISNUMBER(--MID(E65,ROW($1:$22),1)))=22),LEFT(E65,16)=D65),"OK","Format salah")))</f>
        <v/>
      </c>
      <c r="M65" s="21" t="str">
        <f aca="false">IF(D65="","",IF(SUMPRODUCT(--($D$6:$D$1005=D65))&gt;1,"Duplikat","Unik"))</f>
        <v/>
      </c>
      <c r="N65" s="21" t="str">
        <f aca="false">IF(D65="","",IF(K65&lt;&gt;"OK","Tahap 1: perbaiki format",IF(M65="Duplikat","Tahap 2: tinjau duplikat",IF(G65="Belum dicek","Tahap 1: belum divalidasi",IF(G65&lt;&gt;"Valid","Tahap 3: masuk log tak padan",IF(I65="","Tahap 4: tentukan pemilik data","Siap pakai"))))))</f>
        <v/>
      </c>
    </row>
    <row r="66" customFormat="false" ht="15" hidden="false" customHeight="false" outlineLevel="0" collapsed="false">
      <c r="A66" s="18"/>
      <c r="B66" s="18"/>
      <c r="C66" s="18"/>
      <c r="D66" s="19"/>
      <c r="E66" s="19"/>
      <c r="F66" s="18"/>
      <c r="G66" s="18"/>
      <c r="H66" s="20"/>
      <c r="I66" s="18"/>
      <c r="J66" s="18"/>
      <c r="K66" s="21" t="str">
        <f aca="false">IF(D66="","",IF(AND(LEN(D66)=16,SUMPRODUCT(--ISNUMBER(--MID(D66,ROW($1:$16),1)))=16),"OK","Format salah"))</f>
        <v/>
      </c>
      <c r="L66" s="21" t="str">
        <f aca="false">IF(D66="","",IF(E66="","Kosong",IF(AND(AND(LEN(E66)=22,SUMPRODUCT(--ISNUMBER(--MID(E66,ROW($1:$22),1)))=22),LEFT(E66,16)=D66),"OK","Format salah")))</f>
        <v/>
      </c>
      <c r="M66" s="21" t="str">
        <f aca="false">IF(D66="","",IF(SUMPRODUCT(--($D$6:$D$1005=D66))&gt;1,"Duplikat","Unik"))</f>
        <v/>
      </c>
      <c r="N66" s="21" t="str">
        <f aca="false">IF(D66="","",IF(K66&lt;&gt;"OK","Tahap 1: perbaiki format",IF(M66="Duplikat","Tahap 2: tinjau duplikat",IF(G66="Belum dicek","Tahap 1: belum divalidasi",IF(G66&lt;&gt;"Valid","Tahap 3: masuk log tak padan",IF(I66="","Tahap 4: tentukan pemilik data","Siap pakai"))))))</f>
        <v/>
      </c>
    </row>
    <row r="67" customFormat="false" ht="15" hidden="false" customHeight="false" outlineLevel="0" collapsed="false">
      <c r="A67" s="18"/>
      <c r="B67" s="18"/>
      <c r="C67" s="18"/>
      <c r="D67" s="19"/>
      <c r="E67" s="19"/>
      <c r="F67" s="18"/>
      <c r="G67" s="18"/>
      <c r="H67" s="20"/>
      <c r="I67" s="18"/>
      <c r="J67" s="18"/>
      <c r="K67" s="21" t="str">
        <f aca="false">IF(D67="","",IF(AND(LEN(D67)=16,SUMPRODUCT(--ISNUMBER(--MID(D67,ROW($1:$16),1)))=16),"OK","Format salah"))</f>
        <v/>
      </c>
      <c r="L67" s="21" t="str">
        <f aca="false">IF(D67="","",IF(E67="","Kosong",IF(AND(AND(LEN(E67)=22,SUMPRODUCT(--ISNUMBER(--MID(E67,ROW($1:$22),1)))=22),LEFT(E67,16)=D67),"OK","Format salah")))</f>
        <v/>
      </c>
      <c r="M67" s="21" t="str">
        <f aca="false">IF(D67="","",IF(SUMPRODUCT(--($D$6:$D$1005=D67))&gt;1,"Duplikat","Unik"))</f>
        <v/>
      </c>
      <c r="N67" s="21" t="str">
        <f aca="false">IF(D67="","",IF(K67&lt;&gt;"OK","Tahap 1: perbaiki format",IF(M67="Duplikat","Tahap 2: tinjau duplikat",IF(G67="Belum dicek","Tahap 1: belum divalidasi",IF(G67&lt;&gt;"Valid","Tahap 3: masuk log tak padan",IF(I67="","Tahap 4: tentukan pemilik data","Siap pakai"))))))</f>
        <v/>
      </c>
    </row>
    <row r="68" customFormat="false" ht="15" hidden="false" customHeight="false" outlineLevel="0" collapsed="false">
      <c r="A68" s="18"/>
      <c r="B68" s="18"/>
      <c r="C68" s="18"/>
      <c r="D68" s="19"/>
      <c r="E68" s="19"/>
      <c r="F68" s="18"/>
      <c r="G68" s="18"/>
      <c r="H68" s="20"/>
      <c r="I68" s="18"/>
      <c r="J68" s="18"/>
      <c r="K68" s="21" t="str">
        <f aca="false">IF(D68="","",IF(AND(LEN(D68)=16,SUMPRODUCT(--ISNUMBER(--MID(D68,ROW($1:$16),1)))=16),"OK","Format salah"))</f>
        <v/>
      </c>
      <c r="L68" s="21" t="str">
        <f aca="false">IF(D68="","",IF(E68="","Kosong",IF(AND(AND(LEN(E68)=22,SUMPRODUCT(--ISNUMBER(--MID(E68,ROW($1:$22),1)))=22),LEFT(E68,16)=D68),"OK","Format salah")))</f>
        <v/>
      </c>
      <c r="M68" s="21" t="str">
        <f aca="false">IF(D68="","",IF(SUMPRODUCT(--($D$6:$D$1005=D68))&gt;1,"Duplikat","Unik"))</f>
        <v/>
      </c>
      <c r="N68" s="21" t="str">
        <f aca="false">IF(D68="","",IF(K68&lt;&gt;"OK","Tahap 1: perbaiki format",IF(M68="Duplikat","Tahap 2: tinjau duplikat",IF(G68="Belum dicek","Tahap 1: belum divalidasi",IF(G68&lt;&gt;"Valid","Tahap 3: masuk log tak padan",IF(I68="","Tahap 4: tentukan pemilik data","Siap pakai"))))))</f>
        <v/>
      </c>
    </row>
    <row r="69" customFormat="false" ht="15" hidden="false" customHeight="false" outlineLevel="0" collapsed="false">
      <c r="A69" s="18"/>
      <c r="B69" s="18"/>
      <c r="C69" s="18"/>
      <c r="D69" s="19"/>
      <c r="E69" s="19"/>
      <c r="F69" s="18"/>
      <c r="G69" s="18"/>
      <c r="H69" s="20"/>
      <c r="I69" s="18"/>
      <c r="J69" s="18"/>
      <c r="K69" s="21" t="str">
        <f aca="false">IF(D69="","",IF(AND(LEN(D69)=16,SUMPRODUCT(--ISNUMBER(--MID(D69,ROW($1:$16),1)))=16),"OK","Format salah"))</f>
        <v/>
      </c>
      <c r="L69" s="21" t="str">
        <f aca="false">IF(D69="","",IF(E69="","Kosong",IF(AND(AND(LEN(E69)=22,SUMPRODUCT(--ISNUMBER(--MID(E69,ROW($1:$22),1)))=22),LEFT(E69,16)=D69),"OK","Format salah")))</f>
        <v/>
      </c>
      <c r="M69" s="21" t="str">
        <f aca="false">IF(D69="","",IF(SUMPRODUCT(--($D$6:$D$1005=D69))&gt;1,"Duplikat","Unik"))</f>
        <v/>
      </c>
      <c r="N69" s="21" t="str">
        <f aca="false">IF(D69="","",IF(K69&lt;&gt;"OK","Tahap 1: perbaiki format",IF(M69="Duplikat","Tahap 2: tinjau duplikat",IF(G69="Belum dicek","Tahap 1: belum divalidasi",IF(G69&lt;&gt;"Valid","Tahap 3: masuk log tak padan",IF(I69="","Tahap 4: tentukan pemilik data","Siap pakai"))))))</f>
        <v/>
      </c>
    </row>
    <row r="70" customFormat="false" ht="15" hidden="false" customHeight="false" outlineLevel="0" collapsed="false">
      <c r="A70" s="18"/>
      <c r="B70" s="18"/>
      <c r="C70" s="18"/>
      <c r="D70" s="19"/>
      <c r="E70" s="19"/>
      <c r="F70" s="18"/>
      <c r="G70" s="18"/>
      <c r="H70" s="20"/>
      <c r="I70" s="18"/>
      <c r="J70" s="18"/>
      <c r="K70" s="21" t="str">
        <f aca="false">IF(D70="","",IF(AND(LEN(D70)=16,SUMPRODUCT(--ISNUMBER(--MID(D70,ROW($1:$16),1)))=16),"OK","Format salah"))</f>
        <v/>
      </c>
      <c r="L70" s="21" t="str">
        <f aca="false">IF(D70="","",IF(E70="","Kosong",IF(AND(AND(LEN(E70)=22,SUMPRODUCT(--ISNUMBER(--MID(E70,ROW($1:$22),1)))=22),LEFT(E70,16)=D70),"OK","Format salah")))</f>
        <v/>
      </c>
      <c r="M70" s="21" t="str">
        <f aca="false">IF(D70="","",IF(SUMPRODUCT(--($D$6:$D$1005=D70))&gt;1,"Duplikat","Unik"))</f>
        <v/>
      </c>
      <c r="N70" s="21" t="str">
        <f aca="false">IF(D70="","",IF(K70&lt;&gt;"OK","Tahap 1: perbaiki format",IF(M70="Duplikat","Tahap 2: tinjau duplikat",IF(G70="Belum dicek","Tahap 1: belum divalidasi",IF(G70&lt;&gt;"Valid","Tahap 3: masuk log tak padan",IF(I70="","Tahap 4: tentukan pemilik data","Siap pakai"))))))</f>
        <v/>
      </c>
    </row>
    <row r="71" customFormat="false" ht="15" hidden="false" customHeight="false" outlineLevel="0" collapsed="false">
      <c r="A71" s="18"/>
      <c r="B71" s="18"/>
      <c r="C71" s="18"/>
      <c r="D71" s="19"/>
      <c r="E71" s="19"/>
      <c r="F71" s="18"/>
      <c r="G71" s="18"/>
      <c r="H71" s="20"/>
      <c r="I71" s="18"/>
      <c r="J71" s="18"/>
      <c r="K71" s="21" t="str">
        <f aca="false">IF(D71="","",IF(AND(LEN(D71)=16,SUMPRODUCT(--ISNUMBER(--MID(D71,ROW($1:$16),1)))=16),"OK","Format salah"))</f>
        <v/>
      </c>
      <c r="L71" s="21" t="str">
        <f aca="false">IF(D71="","",IF(E71="","Kosong",IF(AND(AND(LEN(E71)=22,SUMPRODUCT(--ISNUMBER(--MID(E71,ROW($1:$22),1)))=22),LEFT(E71,16)=D71),"OK","Format salah")))</f>
        <v/>
      </c>
      <c r="M71" s="21" t="str">
        <f aca="false">IF(D71="","",IF(SUMPRODUCT(--($D$6:$D$1005=D71))&gt;1,"Duplikat","Unik"))</f>
        <v/>
      </c>
      <c r="N71" s="21" t="str">
        <f aca="false">IF(D71="","",IF(K71&lt;&gt;"OK","Tahap 1: perbaiki format",IF(M71="Duplikat","Tahap 2: tinjau duplikat",IF(G71="Belum dicek","Tahap 1: belum divalidasi",IF(G71&lt;&gt;"Valid","Tahap 3: masuk log tak padan",IF(I71="","Tahap 4: tentukan pemilik data","Siap pakai"))))))</f>
        <v/>
      </c>
    </row>
    <row r="72" customFormat="false" ht="15" hidden="false" customHeight="false" outlineLevel="0" collapsed="false">
      <c r="A72" s="18"/>
      <c r="B72" s="18"/>
      <c r="C72" s="18"/>
      <c r="D72" s="19"/>
      <c r="E72" s="19"/>
      <c r="F72" s="18"/>
      <c r="G72" s="18"/>
      <c r="H72" s="20"/>
      <c r="I72" s="18"/>
      <c r="J72" s="18"/>
      <c r="K72" s="21" t="str">
        <f aca="false">IF(D72="","",IF(AND(LEN(D72)=16,SUMPRODUCT(--ISNUMBER(--MID(D72,ROW($1:$16),1)))=16),"OK","Format salah"))</f>
        <v/>
      </c>
      <c r="L72" s="21" t="str">
        <f aca="false">IF(D72="","",IF(E72="","Kosong",IF(AND(AND(LEN(E72)=22,SUMPRODUCT(--ISNUMBER(--MID(E72,ROW($1:$22),1)))=22),LEFT(E72,16)=D72),"OK","Format salah")))</f>
        <v/>
      </c>
      <c r="M72" s="21" t="str">
        <f aca="false">IF(D72="","",IF(SUMPRODUCT(--($D$6:$D$1005=D72))&gt;1,"Duplikat","Unik"))</f>
        <v/>
      </c>
      <c r="N72" s="21" t="str">
        <f aca="false">IF(D72="","",IF(K72&lt;&gt;"OK","Tahap 1: perbaiki format",IF(M72="Duplikat","Tahap 2: tinjau duplikat",IF(G72="Belum dicek","Tahap 1: belum divalidasi",IF(G72&lt;&gt;"Valid","Tahap 3: masuk log tak padan",IF(I72="","Tahap 4: tentukan pemilik data","Siap pakai"))))))</f>
        <v/>
      </c>
    </row>
    <row r="73" customFormat="false" ht="15" hidden="false" customHeight="false" outlineLevel="0" collapsed="false">
      <c r="A73" s="18"/>
      <c r="B73" s="18"/>
      <c r="C73" s="18"/>
      <c r="D73" s="19"/>
      <c r="E73" s="19"/>
      <c r="F73" s="18"/>
      <c r="G73" s="18"/>
      <c r="H73" s="20"/>
      <c r="I73" s="18"/>
      <c r="J73" s="18"/>
      <c r="K73" s="21" t="str">
        <f aca="false">IF(D73="","",IF(AND(LEN(D73)=16,SUMPRODUCT(--ISNUMBER(--MID(D73,ROW($1:$16),1)))=16),"OK","Format salah"))</f>
        <v/>
      </c>
      <c r="L73" s="21" t="str">
        <f aca="false">IF(D73="","",IF(E73="","Kosong",IF(AND(AND(LEN(E73)=22,SUMPRODUCT(--ISNUMBER(--MID(E73,ROW($1:$22),1)))=22),LEFT(E73,16)=D73),"OK","Format salah")))</f>
        <v/>
      </c>
      <c r="M73" s="21" t="str">
        <f aca="false">IF(D73="","",IF(SUMPRODUCT(--($D$6:$D$1005=D73))&gt;1,"Duplikat","Unik"))</f>
        <v/>
      </c>
      <c r="N73" s="21" t="str">
        <f aca="false">IF(D73="","",IF(K73&lt;&gt;"OK","Tahap 1: perbaiki format",IF(M73="Duplikat","Tahap 2: tinjau duplikat",IF(G73="Belum dicek","Tahap 1: belum divalidasi",IF(G73&lt;&gt;"Valid","Tahap 3: masuk log tak padan",IF(I73="","Tahap 4: tentukan pemilik data","Siap pakai"))))))</f>
        <v/>
      </c>
    </row>
    <row r="74" customFormat="false" ht="15" hidden="false" customHeight="false" outlineLevel="0" collapsed="false">
      <c r="A74" s="18"/>
      <c r="B74" s="18"/>
      <c r="C74" s="18"/>
      <c r="D74" s="19"/>
      <c r="E74" s="19"/>
      <c r="F74" s="18"/>
      <c r="G74" s="18"/>
      <c r="H74" s="20"/>
      <c r="I74" s="18"/>
      <c r="J74" s="18"/>
      <c r="K74" s="21" t="str">
        <f aca="false">IF(D74="","",IF(AND(LEN(D74)=16,SUMPRODUCT(--ISNUMBER(--MID(D74,ROW($1:$16),1)))=16),"OK","Format salah"))</f>
        <v/>
      </c>
      <c r="L74" s="21" t="str">
        <f aca="false">IF(D74="","",IF(E74="","Kosong",IF(AND(AND(LEN(E74)=22,SUMPRODUCT(--ISNUMBER(--MID(E74,ROW($1:$22),1)))=22),LEFT(E74,16)=D74),"OK","Format salah")))</f>
        <v/>
      </c>
      <c r="M74" s="21" t="str">
        <f aca="false">IF(D74="","",IF(SUMPRODUCT(--($D$6:$D$1005=D74))&gt;1,"Duplikat","Unik"))</f>
        <v/>
      </c>
      <c r="N74" s="21" t="str">
        <f aca="false">IF(D74="","",IF(K74&lt;&gt;"OK","Tahap 1: perbaiki format",IF(M74="Duplikat","Tahap 2: tinjau duplikat",IF(G74="Belum dicek","Tahap 1: belum divalidasi",IF(G74&lt;&gt;"Valid","Tahap 3: masuk log tak padan",IF(I74="","Tahap 4: tentukan pemilik data","Siap pakai"))))))</f>
        <v/>
      </c>
    </row>
    <row r="75" customFormat="false" ht="15" hidden="false" customHeight="false" outlineLevel="0" collapsed="false">
      <c r="A75" s="18"/>
      <c r="B75" s="18"/>
      <c r="C75" s="18"/>
      <c r="D75" s="19"/>
      <c r="E75" s="19"/>
      <c r="F75" s="18"/>
      <c r="G75" s="18"/>
      <c r="H75" s="20"/>
      <c r="I75" s="18"/>
      <c r="J75" s="18"/>
      <c r="K75" s="21" t="str">
        <f aca="false">IF(D75="","",IF(AND(LEN(D75)=16,SUMPRODUCT(--ISNUMBER(--MID(D75,ROW($1:$16),1)))=16),"OK","Format salah"))</f>
        <v/>
      </c>
      <c r="L75" s="21" t="str">
        <f aca="false">IF(D75="","",IF(E75="","Kosong",IF(AND(AND(LEN(E75)=22,SUMPRODUCT(--ISNUMBER(--MID(E75,ROW($1:$22),1)))=22),LEFT(E75,16)=D75),"OK","Format salah")))</f>
        <v/>
      </c>
      <c r="M75" s="21" t="str">
        <f aca="false">IF(D75="","",IF(SUMPRODUCT(--($D$6:$D$1005=D75))&gt;1,"Duplikat","Unik"))</f>
        <v/>
      </c>
      <c r="N75" s="21" t="str">
        <f aca="false">IF(D75="","",IF(K75&lt;&gt;"OK","Tahap 1: perbaiki format",IF(M75="Duplikat","Tahap 2: tinjau duplikat",IF(G75="Belum dicek","Tahap 1: belum divalidasi",IF(G75&lt;&gt;"Valid","Tahap 3: masuk log tak padan",IF(I75="","Tahap 4: tentukan pemilik data","Siap pakai"))))))</f>
        <v/>
      </c>
    </row>
    <row r="76" customFormat="false" ht="15" hidden="false" customHeight="false" outlineLevel="0" collapsed="false">
      <c r="A76" s="18"/>
      <c r="B76" s="18"/>
      <c r="C76" s="18"/>
      <c r="D76" s="19"/>
      <c r="E76" s="19"/>
      <c r="F76" s="18"/>
      <c r="G76" s="18"/>
      <c r="H76" s="20"/>
      <c r="I76" s="18"/>
      <c r="J76" s="18"/>
      <c r="K76" s="21" t="str">
        <f aca="false">IF(D76="","",IF(AND(LEN(D76)=16,SUMPRODUCT(--ISNUMBER(--MID(D76,ROW($1:$16),1)))=16),"OK","Format salah"))</f>
        <v/>
      </c>
      <c r="L76" s="21" t="str">
        <f aca="false">IF(D76="","",IF(E76="","Kosong",IF(AND(AND(LEN(E76)=22,SUMPRODUCT(--ISNUMBER(--MID(E76,ROW($1:$22),1)))=22),LEFT(E76,16)=D76),"OK","Format salah")))</f>
        <v/>
      </c>
      <c r="M76" s="21" t="str">
        <f aca="false">IF(D76="","",IF(SUMPRODUCT(--($D$6:$D$1005=D76))&gt;1,"Duplikat","Unik"))</f>
        <v/>
      </c>
      <c r="N76" s="21" t="str">
        <f aca="false">IF(D76="","",IF(K76&lt;&gt;"OK","Tahap 1: perbaiki format",IF(M76="Duplikat","Tahap 2: tinjau duplikat",IF(G76="Belum dicek","Tahap 1: belum divalidasi",IF(G76&lt;&gt;"Valid","Tahap 3: masuk log tak padan",IF(I76="","Tahap 4: tentukan pemilik data","Siap pakai"))))))</f>
        <v/>
      </c>
    </row>
    <row r="77" customFormat="false" ht="15" hidden="false" customHeight="false" outlineLevel="0" collapsed="false">
      <c r="A77" s="18"/>
      <c r="B77" s="18"/>
      <c r="C77" s="18"/>
      <c r="D77" s="19"/>
      <c r="E77" s="19"/>
      <c r="F77" s="18"/>
      <c r="G77" s="18"/>
      <c r="H77" s="20"/>
      <c r="I77" s="18"/>
      <c r="J77" s="18"/>
      <c r="K77" s="21" t="str">
        <f aca="false">IF(D77="","",IF(AND(LEN(D77)=16,SUMPRODUCT(--ISNUMBER(--MID(D77,ROW($1:$16),1)))=16),"OK","Format salah"))</f>
        <v/>
      </c>
      <c r="L77" s="21" t="str">
        <f aca="false">IF(D77="","",IF(E77="","Kosong",IF(AND(AND(LEN(E77)=22,SUMPRODUCT(--ISNUMBER(--MID(E77,ROW($1:$22),1)))=22),LEFT(E77,16)=D77),"OK","Format salah")))</f>
        <v/>
      </c>
      <c r="M77" s="21" t="str">
        <f aca="false">IF(D77="","",IF(SUMPRODUCT(--($D$6:$D$1005=D77))&gt;1,"Duplikat","Unik"))</f>
        <v/>
      </c>
      <c r="N77" s="21" t="str">
        <f aca="false">IF(D77="","",IF(K77&lt;&gt;"OK","Tahap 1: perbaiki format",IF(M77="Duplikat","Tahap 2: tinjau duplikat",IF(G77="Belum dicek","Tahap 1: belum divalidasi",IF(G77&lt;&gt;"Valid","Tahap 3: masuk log tak padan",IF(I77="","Tahap 4: tentukan pemilik data","Siap pakai"))))))</f>
        <v/>
      </c>
    </row>
    <row r="78" customFormat="false" ht="15" hidden="false" customHeight="false" outlineLevel="0" collapsed="false">
      <c r="A78" s="18"/>
      <c r="B78" s="18"/>
      <c r="C78" s="18"/>
      <c r="D78" s="19"/>
      <c r="E78" s="19"/>
      <c r="F78" s="18"/>
      <c r="G78" s="18"/>
      <c r="H78" s="20"/>
      <c r="I78" s="18"/>
      <c r="J78" s="18"/>
      <c r="K78" s="21" t="str">
        <f aca="false">IF(D78="","",IF(AND(LEN(D78)=16,SUMPRODUCT(--ISNUMBER(--MID(D78,ROW($1:$16),1)))=16),"OK","Format salah"))</f>
        <v/>
      </c>
      <c r="L78" s="21" t="str">
        <f aca="false">IF(D78="","",IF(E78="","Kosong",IF(AND(AND(LEN(E78)=22,SUMPRODUCT(--ISNUMBER(--MID(E78,ROW($1:$22),1)))=22),LEFT(E78,16)=D78),"OK","Format salah")))</f>
        <v/>
      </c>
      <c r="M78" s="21" t="str">
        <f aca="false">IF(D78="","",IF(SUMPRODUCT(--($D$6:$D$1005=D78))&gt;1,"Duplikat","Unik"))</f>
        <v/>
      </c>
      <c r="N78" s="21" t="str">
        <f aca="false">IF(D78="","",IF(K78&lt;&gt;"OK","Tahap 1: perbaiki format",IF(M78="Duplikat","Tahap 2: tinjau duplikat",IF(G78="Belum dicek","Tahap 1: belum divalidasi",IF(G78&lt;&gt;"Valid","Tahap 3: masuk log tak padan",IF(I78="","Tahap 4: tentukan pemilik data","Siap pakai"))))))</f>
        <v/>
      </c>
    </row>
    <row r="79" customFormat="false" ht="15" hidden="false" customHeight="false" outlineLevel="0" collapsed="false">
      <c r="A79" s="18"/>
      <c r="B79" s="18"/>
      <c r="C79" s="18"/>
      <c r="D79" s="19"/>
      <c r="E79" s="19"/>
      <c r="F79" s="18"/>
      <c r="G79" s="18"/>
      <c r="H79" s="20"/>
      <c r="I79" s="18"/>
      <c r="J79" s="18"/>
      <c r="K79" s="21" t="str">
        <f aca="false">IF(D79="","",IF(AND(LEN(D79)=16,SUMPRODUCT(--ISNUMBER(--MID(D79,ROW($1:$16),1)))=16),"OK","Format salah"))</f>
        <v/>
      </c>
      <c r="L79" s="21" t="str">
        <f aca="false">IF(D79="","",IF(E79="","Kosong",IF(AND(AND(LEN(E79)=22,SUMPRODUCT(--ISNUMBER(--MID(E79,ROW($1:$22),1)))=22),LEFT(E79,16)=D79),"OK","Format salah")))</f>
        <v/>
      </c>
      <c r="M79" s="21" t="str">
        <f aca="false">IF(D79="","",IF(SUMPRODUCT(--($D$6:$D$1005=D79))&gt;1,"Duplikat","Unik"))</f>
        <v/>
      </c>
      <c r="N79" s="21" t="str">
        <f aca="false">IF(D79="","",IF(K79&lt;&gt;"OK","Tahap 1: perbaiki format",IF(M79="Duplikat","Tahap 2: tinjau duplikat",IF(G79="Belum dicek","Tahap 1: belum divalidasi",IF(G79&lt;&gt;"Valid","Tahap 3: masuk log tak padan",IF(I79="","Tahap 4: tentukan pemilik data","Siap pakai"))))))</f>
        <v/>
      </c>
    </row>
    <row r="80" customFormat="false" ht="15" hidden="false" customHeight="false" outlineLevel="0" collapsed="false">
      <c r="A80" s="18"/>
      <c r="B80" s="18"/>
      <c r="C80" s="18"/>
      <c r="D80" s="19"/>
      <c r="E80" s="19"/>
      <c r="F80" s="18"/>
      <c r="G80" s="18"/>
      <c r="H80" s="20"/>
      <c r="I80" s="18"/>
      <c r="J80" s="18"/>
      <c r="K80" s="21" t="str">
        <f aca="false">IF(D80="","",IF(AND(LEN(D80)=16,SUMPRODUCT(--ISNUMBER(--MID(D80,ROW($1:$16),1)))=16),"OK","Format salah"))</f>
        <v/>
      </c>
      <c r="L80" s="21" t="str">
        <f aca="false">IF(D80="","",IF(E80="","Kosong",IF(AND(AND(LEN(E80)=22,SUMPRODUCT(--ISNUMBER(--MID(E80,ROW($1:$22),1)))=22),LEFT(E80,16)=D80),"OK","Format salah")))</f>
        <v/>
      </c>
      <c r="M80" s="21" t="str">
        <f aca="false">IF(D80="","",IF(SUMPRODUCT(--($D$6:$D$1005=D80))&gt;1,"Duplikat","Unik"))</f>
        <v/>
      </c>
      <c r="N80" s="21" t="str">
        <f aca="false">IF(D80="","",IF(K80&lt;&gt;"OK","Tahap 1: perbaiki format",IF(M80="Duplikat","Tahap 2: tinjau duplikat",IF(G80="Belum dicek","Tahap 1: belum divalidasi",IF(G80&lt;&gt;"Valid","Tahap 3: masuk log tak padan",IF(I80="","Tahap 4: tentukan pemilik data","Siap pakai"))))))</f>
        <v/>
      </c>
    </row>
    <row r="81" customFormat="false" ht="15" hidden="false" customHeight="false" outlineLevel="0" collapsed="false">
      <c r="A81" s="18"/>
      <c r="B81" s="18"/>
      <c r="C81" s="18"/>
      <c r="D81" s="19"/>
      <c r="E81" s="19"/>
      <c r="F81" s="18"/>
      <c r="G81" s="18"/>
      <c r="H81" s="20"/>
      <c r="I81" s="18"/>
      <c r="J81" s="18"/>
      <c r="K81" s="21" t="str">
        <f aca="false">IF(D81="","",IF(AND(LEN(D81)=16,SUMPRODUCT(--ISNUMBER(--MID(D81,ROW($1:$16),1)))=16),"OK","Format salah"))</f>
        <v/>
      </c>
      <c r="L81" s="21" t="str">
        <f aca="false">IF(D81="","",IF(E81="","Kosong",IF(AND(AND(LEN(E81)=22,SUMPRODUCT(--ISNUMBER(--MID(E81,ROW($1:$22),1)))=22),LEFT(E81,16)=D81),"OK","Format salah")))</f>
        <v/>
      </c>
      <c r="M81" s="21" t="str">
        <f aca="false">IF(D81="","",IF(SUMPRODUCT(--($D$6:$D$1005=D81))&gt;1,"Duplikat","Unik"))</f>
        <v/>
      </c>
      <c r="N81" s="21" t="str">
        <f aca="false">IF(D81="","",IF(K81&lt;&gt;"OK","Tahap 1: perbaiki format",IF(M81="Duplikat","Tahap 2: tinjau duplikat",IF(G81="Belum dicek","Tahap 1: belum divalidasi",IF(G81&lt;&gt;"Valid","Tahap 3: masuk log tak padan",IF(I81="","Tahap 4: tentukan pemilik data","Siap pakai"))))))</f>
        <v/>
      </c>
    </row>
    <row r="82" customFormat="false" ht="15" hidden="false" customHeight="false" outlineLevel="0" collapsed="false">
      <c r="A82" s="18"/>
      <c r="B82" s="18"/>
      <c r="C82" s="18"/>
      <c r="D82" s="19"/>
      <c r="E82" s="19"/>
      <c r="F82" s="18"/>
      <c r="G82" s="18"/>
      <c r="H82" s="20"/>
      <c r="I82" s="18"/>
      <c r="J82" s="18"/>
      <c r="K82" s="21" t="str">
        <f aca="false">IF(D82="","",IF(AND(LEN(D82)=16,SUMPRODUCT(--ISNUMBER(--MID(D82,ROW($1:$16),1)))=16),"OK","Format salah"))</f>
        <v/>
      </c>
      <c r="L82" s="21" t="str">
        <f aca="false">IF(D82="","",IF(E82="","Kosong",IF(AND(AND(LEN(E82)=22,SUMPRODUCT(--ISNUMBER(--MID(E82,ROW($1:$22),1)))=22),LEFT(E82,16)=D82),"OK","Format salah")))</f>
        <v/>
      </c>
      <c r="M82" s="21" t="str">
        <f aca="false">IF(D82="","",IF(SUMPRODUCT(--($D$6:$D$1005=D82))&gt;1,"Duplikat","Unik"))</f>
        <v/>
      </c>
      <c r="N82" s="21" t="str">
        <f aca="false">IF(D82="","",IF(K82&lt;&gt;"OK","Tahap 1: perbaiki format",IF(M82="Duplikat","Tahap 2: tinjau duplikat",IF(G82="Belum dicek","Tahap 1: belum divalidasi",IF(G82&lt;&gt;"Valid","Tahap 3: masuk log tak padan",IF(I82="","Tahap 4: tentukan pemilik data","Siap pakai"))))))</f>
        <v/>
      </c>
    </row>
    <row r="83" customFormat="false" ht="15" hidden="false" customHeight="false" outlineLevel="0" collapsed="false">
      <c r="A83" s="18"/>
      <c r="B83" s="18"/>
      <c r="C83" s="18"/>
      <c r="D83" s="19"/>
      <c r="E83" s="19"/>
      <c r="F83" s="18"/>
      <c r="G83" s="18"/>
      <c r="H83" s="20"/>
      <c r="I83" s="18"/>
      <c r="J83" s="18"/>
      <c r="K83" s="21" t="str">
        <f aca="false">IF(D83="","",IF(AND(LEN(D83)=16,SUMPRODUCT(--ISNUMBER(--MID(D83,ROW($1:$16),1)))=16),"OK","Format salah"))</f>
        <v/>
      </c>
      <c r="L83" s="21" t="str">
        <f aca="false">IF(D83="","",IF(E83="","Kosong",IF(AND(AND(LEN(E83)=22,SUMPRODUCT(--ISNUMBER(--MID(E83,ROW($1:$22),1)))=22),LEFT(E83,16)=D83),"OK","Format salah")))</f>
        <v/>
      </c>
      <c r="M83" s="21" t="str">
        <f aca="false">IF(D83="","",IF(SUMPRODUCT(--($D$6:$D$1005=D83))&gt;1,"Duplikat","Unik"))</f>
        <v/>
      </c>
      <c r="N83" s="21" t="str">
        <f aca="false">IF(D83="","",IF(K83&lt;&gt;"OK","Tahap 1: perbaiki format",IF(M83="Duplikat","Tahap 2: tinjau duplikat",IF(G83="Belum dicek","Tahap 1: belum divalidasi",IF(G83&lt;&gt;"Valid","Tahap 3: masuk log tak padan",IF(I83="","Tahap 4: tentukan pemilik data","Siap pakai"))))))</f>
        <v/>
      </c>
    </row>
    <row r="84" customFormat="false" ht="15" hidden="false" customHeight="false" outlineLevel="0" collapsed="false">
      <c r="A84" s="18"/>
      <c r="B84" s="18"/>
      <c r="C84" s="18"/>
      <c r="D84" s="19"/>
      <c r="E84" s="19"/>
      <c r="F84" s="18"/>
      <c r="G84" s="18"/>
      <c r="H84" s="20"/>
      <c r="I84" s="18"/>
      <c r="J84" s="18"/>
      <c r="K84" s="21" t="str">
        <f aca="false">IF(D84="","",IF(AND(LEN(D84)=16,SUMPRODUCT(--ISNUMBER(--MID(D84,ROW($1:$16),1)))=16),"OK","Format salah"))</f>
        <v/>
      </c>
      <c r="L84" s="21" t="str">
        <f aca="false">IF(D84="","",IF(E84="","Kosong",IF(AND(AND(LEN(E84)=22,SUMPRODUCT(--ISNUMBER(--MID(E84,ROW($1:$22),1)))=22),LEFT(E84,16)=D84),"OK","Format salah")))</f>
        <v/>
      </c>
      <c r="M84" s="21" t="str">
        <f aca="false">IF(D84="","",IF(SUMPRODUCT(--($D$6:$D$1005=D84))&gt;1,"Duplikat","Unik"))</f>
        <v/>
      </c>
      <c r="N84" s="21" t="str">
        <f aca="false">IF(D84="","",IF(K84&lt;&gt;"OK","Tahap 1: perbaiki format",IF(M84="Duplikat","Tahap 2: tinjau duplikat",IF(G84="Belum dicek","Tahap 1: belum divalidasi",IF(G84&lt;&gt;"Valid","Tahap 3: masuk log tak padan",IF(I84="","Tahap 4: tentukan pemilik data","Siap pakai"))))))</f>
        <v/>
      </c>
    </row>
    <row r="85" customFormat="false" ht="15" hidden="false" customHeight="false" outlineLevel="0" collapsed="false">
      <c r="A85" s="18"/>
      <c r="B85" s="18"/>
      <c r="C85" s="18"/>
      <c r="D85" s="19"/>
      <c r="E85" s="19"/>
      <c r="F85" s="18"/>
      <c r="G85" s="18"/>
      <c r="H85" s="20"/>
      <c r="I85" s="18"/>
      <c r="J85" s="18"/>
      <c r="K85" s="21" t="str">
        <f aca="false">IF(D85="","",IF(AND(LEN(D85)=16,SUMPRODUCT(--ISNUMBER(--MID(D85,ROW($1:$16),1)))=16),"OK","Format salah"))</f>
        <v/>
      </c>
      <c r="L85" s="21" t="str">
        <f aca="false">IF(D85="","",IF(E85="","Kosong",IF(AND(AND(LEN(E85)=22,SUMPRODUCT(--ISNUMBER(--MID(E85,ROW($1:$22),1)))=22),LEFT(E85,16)=D85),"OK","Format salah")))</f>
        <v/>
      </c>
      <c r="M85" s="21" t="str">
        <f aca="false">IF(D85="","",IF(SUMPRODUCT(--($D$6:$D$1005=D85))&gt;1,"Duplikat","Unik"))</f>
        <v/>
      </c>
      <c r="N85" s="21" t="str">
        <f aca="false">IF(D85="","",IF(K85&lt;&gt;"OK","Tahap 1: perbaiki format",IF(M85="Duplikat","Tahap 2: tinjau duplikat",IF(G85="Belum dicek","Tahap 1: belum divalidasi",IF(G85&lt;&gt;"Valid","Tahap 3: masuk log tak padan",IF(I85="","Tahap 4: tentukan pemilik data","Siap pakai"))))))</f>
        <v/>
      </c>
    </row>
    <row r="86" customFormat="false" ht="15" hidden="false" customHeight="false" outlineLevel="0" collapsed="false">
      <c r="A86" s="18"/>
      <c r="B86" s="18"/>
      <c r="C86" s="18"/>
      <c r="D86" s="19"/>
      <c r="E86" s="19"/>
      <c r="F86" s="18"/>
      <c r="G86" s="18"/>
      <c r="H86" s="20"/>
      <c r="I86" s="18"/>
      <c r="J86" s="18"/>
      <c r="K86" s="21" t="str">
        <f aca="false">IF(D86="","",IF(AND(LEN(D86)=16,SUMPRODUCT(--ISNUMBER(--MID(D86,ROW($1:$16),1)))=16),"OK","Format salah"))</f>
        <v/>
      </c>
      <c r="L86" s="21" t="str">
        <f aca="false">IF(D86="","",IF(E86="","Kosong",IF(AND(AND(LEN(E86)=22,SUMPRODUCT(--ISNUMBER(--MID(E86,ROW($1:$22),1)))=22),LEFT(E86,16)=D86),"OK","Format salah")))</f>
        <v/>
      </c>
      <c r="M86" s="21" t="str">
        <f aca="false">IF(D86="","",IF(SUMPRODUCT(--($D$6:$D$1005=D86))&gt;1,"Duplikat","Unik"))</f>
        <v/>
      </c>
      <c r="N86" s="21" t="str">
        <f aca="false">IF(D86="","",IF(K86&lt;&gt;"OK","Tahap 1: perbaiki format",IF(M86="Duplikat","Tahap 2: tinjau duplikat",IF(G86="Belum dicek","Tahap 1: belum divalidasi",IF(G86&lt;&gt;"Valid","Tahap 3: masuk log tak padan",IF(I86="","Tahap 4: tentukan pemilik data","Siap pakai"))))))</f>
        <v/>
      </c>
    </row>
    <row r="87" customFormat="false" ht="15" hidden="false" customHeight="false" outlineLevel="0" collapsed="false">
      <c r="A87" s="18"/>
      <c r="B87" s="18"/>
      <c r="C87" s="18"/>
      <c r="D87" s="19"/>
      <c r="E87" s="19"/>
      <c r="F87" s="18"/>
      <c r="G87" s="18"/>
      <c r="H87" s="20"/>
      <c r="I87" s="18"/>
      <c r="J87" s="18"/>
      <c r="K87" s="21" t="str">
        <f aca="false">IF(D87="","",IF(AND(LEN(D87)=16,SUMPRODUCT(--ISNUMBER(--MID(D87,ROW($1:$16),1)))=16),"OK","Format salah"))</f>
        <v/>
      </c>
      <c r="L87" s="21" t="str">
        <f aca="false">IF(D87="","",IF(E87="","Kosong",IF(AND(AND(LEN(E87)=22,SUMPRODUCT(--ISNUMBER(--MID(E87,ROW($1:$22),1)))=22),LEFT(E87,16)=D87),"OK","Format salah")))</f>
        <v/>
      </c>
      <c r="M87" s="21" t="str">
        <f aca="false">IF(D87="","",IF(SUMPRODUCT(--($D$6:$D$1005=D87))&gt;1,"Duplikat","Unik"))</f>
        <v/>
      </c>
      <c r="N87" s="21" t="str">
        <f aca="false">IF(D87="","",IF(K87&lt;&gt;"OK","Tahap 1: perbaiki format",IF(M87="Duplikat","Tahap 2: tinjau duplikat",IF(G87="Belum dicek","Tahap 1: belum divalidasi",IF(G87&lt;&gt;"Valid","Tahap 3: masuk log tak padan",IF(I87="","Tahap 4: tentukan pemilik data","Siap pakai"))))))</f>
        <v/>
      </c>
    </row>
    <row r="88" customFormat="false" ht="15" hidden="false" customHeight="false" outlineLevel="0" collapsed="false">
      <c r="A88" s="18"/>
      <c r="B88" s="18"/>
      <c r="C88" s="18"/>
      <c r="D88" s="19"/>
      <c r="E88" s="19"/>
      <c r="F88" s="18"/>
      <c r="G88" s="18"/>
      <c r="H88" s="20"/>
      <c r="I88" s="18"/>
      <c r="J88" s="18"/>
      <c r="K88" s="21" t="str">
        <f aca="false">IF(D88="","",IF(AND(LEN(D88)=16,SUMPRODUCT(--ISNUMBER(--MID(D88,ROW($1:$16),1)))=16),"OK","Format salah"))</f>
        <v/>
      </c>
      <c r="L88" s="21" t="str">
        <f aca="false">IF(D88="","",IF(E88="","Kosong",IF(AND(AND(LEN(E88)=22,SUMPRODUCT(--ISNUMBER(--MID(E88,ROW($1:$22),1)))=22),LEFT(E88,16)=D88),"OK","Format salah")))</f>
        <v/>
      </c>
      <c r="M88" s="21" t="str">
        <f aca="false">IF(D88="","",IF(SUMPRODUCT(--($D$6:$D$1005=D88))&gt;1,"Duplikat","Unik"))</f>
        <v/>
      </c>
      <c r="N88" s="21" t="str">
        <f aca="false">IF(D88="","",IF(K88&lt;&gt;"OK","Tahap 1: perbaiki format",IF(M88="Duplikat","Tahap 2: tinjau duplikat",IF(G88="Belum dicek","Tahap 1: belum divalidasi",IF(G88&lt;&gt;"Valid","Tahap 3: masuk log tak padan",IF(I88="","Tahap 4: tentukan pemilik data","Siap pakai"))))))</f>
        <v/>
      </c>
    </row>
    <row r="89" customFormat="false" ht="15" hidden="false" customHeight="false" outlineLevel="0" collapsed="false">
      <c r="A89" s="18"/>
      <c r="B89" s="18"/>
      <c r="C89" s="18"/>
      <c r="D89" s="19"/>
      <c r="E89" s="19"/>
      <c r="F89" s="18"/>
      <c r="G89" s="18"/>
      <c r="H89" s="20"/>
      <c r="I89" s="18"/>
      <c r="J89" s="18"/>
      <c r="K89" s="21" t="str">
        <f aca="false">IF(D89="","",IF(AND(LEN(D89)=16,SUMPRODUCT(--ISNUMBER(--MID(D89,ROW($1:$16),1)))=16),"OK","Format salah"))</f>
        <v/>
      </c>
      <c r="L89" s="21" t="str">
        <f aca="false">IF(D89="","",IF(E89="","Kosong",IF(AND(AND(LEN(E89)=22,SUMPRODUCT(--ISNUMBER(--MID(E89,ROW($1:$22),1)))=22),LEFT(E89,16)=D89),"OK","Format salah")))</f>
        <v/>
      </c>
      <c r="M89" s="21" t="str">
        <f aca="false">IF(D89="","",IF(SUMPRODUCT(--($D$6:$D$1005=D89))&gt;1,"Duplikat","Unik"))</f>
        <v/>
      </c>
      <c r="N89" s="21" t="str">
        <f aca="false">IF(D89="","",IF(K89&lt;&gt;"OK","Tahap 1: perbaiki format",IF(M89="Duplikat","Tahap 2: tinjau duplikat",IF(G89="Belum dicek","Tahap 1: belum divalidasi",IF(G89&lt;&gt;"Valid","Tahap 3: masuk log tak padan",IF(I89="","Tahap 4: tentukan pemilik data","Siap pakai"))))))</f>
        <v/>
      </c>
    </row>
    <row r="90" customFormat="false" ht="15" hidden="false" customHeight="false" outlineLevel="0" collapsed="false">
      <c r="A90" s="18"/>
      <c r="B90" s="18"/>
      <c r="C90" s="18"/>
      <c r="D90" s="19"/>
      <c r="E90" s="19"/>
      <c r="F90" s="18"/>
      <c r="G90" s="18"/>
      <c r="H90" s="20"/>
      <c r="I90" s="18"/>
      <c r="J90" s="18"/>
      <c r="K90" s="21" t="str">
        <f aca="false">IF(D90="","",IF(AND(LEN(D90)=16,SUMPRODUCT(--ISNUMBER(--MID(D90,ROW($1:$16),1)))=16),"OK","Format salah"))</f>
        <v/>
      </c>
      <c r="L90" s="21" t="str">
        <f aca="false">IF(D90="","",IF(E90="","Kosong",IF(AND(AND(LEN(E90)=22,SUMPRODUCT(--ISNUMBER(--MID(E90,ROW($1:$22),1)))=22),LEFT(E90,16)=D90),"OK","Format salah")))</f>
        <v/>
      </c>
      <c r="M90" s="21" t="str">
        <f aca="false">IF(D90="","",IF(SUMPRODUCT(--($D$6:$D$1005=D90))&gt;1,"Duplikat","Unik"))</f>
        <v/>
      </c>
      <c r="N90" s="21" t="str">
        <f aca="false">IF(D90="","",IF(K90&lt;&gt;"OK","Tahap 1: perbaiki format",IF(M90="Duplikat","Tahap 2: tinjau duplikat",IF(G90="Belum dicek","Tahap 1: belum divalidasi",IF(G90&lt;&gt;"Valid","Tahap 3: masuk log tak padan",IF(I90="","Tahap 4: tentukan pemilik data","Siap pakai"))))))</f>
        <v/>
      </c>
    </row>
    <row r="91" customFormat="false" ht="15" hidden="false" customHeight="false" outlineLevel="0" collapsed="false">
      <c r="A91" s="18"/>
      <c r="B91" s="18"/>
      <c r="C91" s="18"/>
      <c r="D91" s="19"/>
      <c r="E91" s="19"/>
      <c r="F91" s="18"/>
      <c r="G91" s="18"/>
      <c r="H91" s="20"/>
      <c r="I91" s="18"/>
      <c r="J91" s="18"/>
      <c r="K91" s="21" t="str">
        <f aca="false">IF(D91="","",IF(AND(LEN(D91)=16,SUMPRODUCT(--ISNUMBER(--MID(D91,ROW($1:$16),1)))=16),"OK","Format salah"))</f>
        <v/>
      </c>
      <c r="L91" s="21" t="str">
        <f aca="false">IF(D91="","",IF(E91="","Kosong",IF(AND(AND(LEN(E91)=22,SUMPRODUCT(--ISNUMBER(--MID(E91,ROW($1:$22),1)))=22),LEFT(E91,16)=D91),"OK","Format salah")))</f>
        <v/>
      </c>
      <c r="M91" s="21" t="str">
        <f aca="false">IF(D91="","",IF(SUMPRODUCT(--($D$6:$D$1005=D91))&gt;1,"Duplikat","Unik"))</f>
        <v/>
      </c>
      <c r="N91" s="21" t="str">
        <f aca="false">IF(D91="","",IF(K91&lt;&gt;"OK","Tahap 1: perbaiki format",IF(M91="Duplikat","Tahap 2: tinjau duplikat",IF(G91="Belum dicek","Tahap 1: belum divalidasi",IF(G91&lt;&gt;"Valid","Tahap 3: masuk log tak padan",IF(I91="","Tahap 4: tentukan pemilik data","Siap pakai"))))))</f>
        <v/>
      </c>
    </row>
    <row r="92" customFormat="false" ht="15" hidden="false" customHeight="false" outlineLevel="0" collapsed="false">
      <c r="A92" s="18"/>
      <c r="B92" s="18"/>
      <c r="C92" s="18"/>
      <c r="D92" s="19"/>
      <c r="E92" s="19"/>
      <c r="F92" s="18"/>
      <c r="G92" s="18"/>
      <c r="H92" s="20"/>
      <c r="I92" s="18"/>
      <c r="J92" s="18"/>
      <c r="K92" s="21" t="str">
        <f aca="false">IF(D92="","",IF(AND(LEN(D92)=16,SUMPRODUCT(--ISNUMBER(--MID(D92,ROW($1:$16),1)))=16),"OK","Format salah"))</f>
        <v/>
      </c>
      <c r="L92" s="21" t="str">
        <f aca="false">IF(D92="","",IF(E92="","Kosong",IF(AND(AND(LEN(E92)=22,SUMPRODUCT(--ISNUMBER(--MID(E92,ROW($1:$22),1)))=22),LEFT(E92,16)=D92),"OK","Format salah")))</f>
        <v/>
      </c>
      <c r="M92" s="21" t="str">
        <f aca="false">IF(D92="","",IF(SUMPRODUCT(--($D$6:$D$1005=D92))&gt;1,"Duplikat","Unik"))</f>
        <v/>
      </c>
      <c r="N92" s="21" t="str">
        <f aca="false">IF(D92="","",IF(K92&lt;&gt;"OK","Tahap 1: perbaiki format",IF(M92="Duplikat","Tahap 2: tinjau duplikat",IF(G92="Belum dicek","Tahap 1: belum divalidasi",IF(G92&lt;&gt;"Valid","Tahap 3: masuk log tak padan",IF(I92="","Tahap 4: tentukan pemilik data","Siap pakai"))))))</f>
        <v/>
      </c>
    </row>
    <row r="93" customFormat="false" ht="15" hidden="false" customHeight="false" outlineLevel="0" collapsed="false">
      <c r="A93" s="18"/>
      <c r="B93" s="18"/>
      <c r="C93" s="18"/>
      <c r="D93" s="19"/>
      <c r="E93" s="19"/>
      <c r="F93" s="18"/>
      <c r="G93" s="18"/>
      <c r="H93" s="20"/>
      <c r="I93" s="18"/>
      <c r="J93" s="18"/>
      <c r="K93" s="21" t="str">
        <f aca="false">IF(D93="","",IF(AND(LEN(D93)=16,SUMPRODUCT(--ISNUMBER(--MID(D93,ROW($1:$16),1)))=16),"OK","Format salah"))</f>
        <v/>
      </c>
      <c r="L93" s="21" t="str">
        <f aca="false">IF(D93="","",IF(E93="","Kosong",IF(AND(AND(LEN(E93)=22,SUMPRODUCT(--ISNUMBER(--MID(E93,ROW($1:$22),1)))=22),LEFT(E93,16)=D93),"OK","Format salah")))</f>
        <v/>
      </c>
      <c r="M93" s="21" t="str">
        <f aca="false">IF(D93="","",IF(SUMPRODUCT(--($D$6:$D$1005=D93))&gt;1,"Duplikat","Unik"))</f>
        <v/>
      </c>
      <c r="N93" s="21" t="str">
        <f aca="false">IF(D93="","",IF(K93&lt;&gt;"OK","Tahap 1: perbaiki format",IF(M93="Duplikat","Tahap 2: tinjau duplikat",IF(G93="Belum dicek","Tahap 1: belum divalidasi",IF(G93&lt;&gt;"Valid","Tahap 3: masuk log tak padan",IF(I93="","Tahap 4: tentukan pemilik data","Siap pakai"))))))</f>
        <v/>
      </c>
    </row>
    <row r="94" customFormat="false" ht="15" hidden="false" customHeight="false" outlineLevel="0" collapsed="false">
      <c r="A94" s="18"/>
      <c r="B94" s="18"/>
      <c r="C94" s="18"/>
      <c r="D94" s="19"/>
      <c r="E94" s="19"/>
      <c r="F94" s="18"/>
      <c r="G94" s="18"/>
      <c r="H94" s="20"/>
      <c r="I94" s="18"/>
      <c r="J94" s="18"/>
      <c r="K94" s="21" t="str">
        <f aca="false">IF(D94="","",IF(AND(LEN(D94)=16,SUMPRODUCT(--ISNUMBER(--MID(D94,ROW($1:$16),1)))=16),"OK","Format salah"))</f>
        <v/>
      </c>
      <c r="L94" s="21" t="str">
        <f aca="false">IF(D94="","",IF(E94="","Kosong",IF(AND(AND(LEN(E94)=22,SUMPRODUCT(--ISNUMBER(--MID(E94,ROW($1:$22),1)))=22),LEFT(E94,16)=D94),"OK","Format salah")))</f>
        <v/>
      </c>
      <c r="M94" s="21" t="str">
        <f aca="false">IF(D94="","",IF(SUMPRODUCT(--($D$6:$D$1005=D94))&gt;1,"Duplikat","Unik"))</f>
        <v/>
      </c>
      <c r="N94" s="21" t="str">
        <f aca="false">IF(D94="","",IF(K94&lt;&gt;"OK","Tahap 1: perbaiki format",IF(M94="Duplikat","Tahap 2: tinjau duplikat",IF(G94="Belum dicek","Tahap 1: belum divalidasi",IF(G94&lt;&gt;"Valid","Tahap 3: masuk log tak padan",IF(I94="","Tahap 4: tentukan pemilik data","Siap pakai"))))))</f>
        <v/>
      </c>
    </row>
    <row r="95" customFormat="false" ht="15" hidden="false" customHeight="false" outlineLevel="0" collapsed="false">
      <c r="A95" s="18"/>
      <c r="B95" s="18"/>
      <c r="C95" s="18"/>
      <c r="D95" s="19"/>
      <c r="E95" s="19"/>
      <c r="F95" s="18"/>
      <c r="G95" s="18"/>
      <c r="H95" s="20"/>
      <c r="I95" s="18"/>
      <c r="J95" s="18"/>
      <c r="K95" s="21" t="str">
        <f aca="false">IF(D95="","",IF(AND(LEN(D95)=16,SUMPRODUCT(--ISNUMBER(--MID(D95,ROW($1:$16),1)))=16),"OK","Format salah"))</f>
        <v/>
      </c>
      <c r="L95" s="21" t="str">
        <f aca="false">IF(D95="","",IF(E95="","Kosong",IF(AND(AND(LEN(E95)=22,SUMPRODUCT(--ISNUMBER(--MID(E95,ROW($1:$22),1)))=22),LEFT(E95,16)=D95),"OK","Format salah")))</f>
        <v/>
      </c>
      <c r="M95" s="21" t="str">
        <f aca="false">IF(D95="","",IF(SUMPRODUCT(--($D$6:$D$1005=D95))&gt;1,"Duplikat","Unik"))</f>
        <v/>
      </c>
      <c r="N95" s="21" t="str">
        <f aca="false">IF(D95="","",IF(K95&lt;&gt;"OK","Tahap 1: perbaiki format",IF(M95="Duplikat","Tahap 2: tinjau duplikat",IF(G95="Belum dicek","Tahap 1: belum divalidasi",IF(G95&lt;&gt;"Valid","Tahap 3: masuk log tak padan",IF(I95="","Tahap 4: tentukan pemilik data","Siap pakai"))))))</f>
        <v/>
      </c>
    </row>
    <row r="96" customFormat="false" ht="15" hidden="false" customHeight="false" outlineLevel="0" collapsed="false">
      <c r="A96" s="18"/>
      <c r="B96" s="18"/>
      <c r="C96" s="18"/>
      <c r="D96" s="19"/>
      <c r="E96" s="19"/>
      <c r="F96" s="18"/>
      <c r="G96" s="18"/>
      <c r="H96" s="20"/>
      <c r="I96" s="18"/>
      <c r="J96" s="18"/>
      <c r="K96" s="21" t="str">
        <f aca="false">IF(D96="","",IF(AND(LEN(D96)=16,SUMPRODUCT(--ISNUMBER(--MID(D96,ROW($1:$16),1)))=16),"OK","Format salah"))</f>
        <v/>
      </c>
      <c r="L96" s="21" t="str">
        <f aca="false">IF(D96="","",IF(E96="","Kosong",IF(AND(AND(LEN(E96)=22,SUMPRODUCT(--ISNUMBER(--MID(E96,ROW($1:$22),1)))=22),LEFT(E96,16)=D96),"OK","Format salah")))</f>
        <v/>
      </c>
      <c r="M96" s="21" t="str">
        <f aca="false">IF(D96="","",IF(SUMPRODUCT(--($D$6:$D$1005=D96))&gt;1,"Duplikat","Unik"))</f>
        <v/>
      </c>
      <c r="N96" s="21" t="str">
        <f aca="false">IF(D96="","",IF(K96&lt;&gt;"OK","Tahap 1: perbaiki format",IF(M96="Duplikat","Tahap 2: tinjau duplikat",IF(G96="Belum dicek","Tahap 1: belum divalidasi",IF(G96&lt;&gt;"Valid","Tahap 3: masuk log tak padan",IF(I96="","Tahap 4: tentukan pemilik data","Siap pakai"))))))</f>
        <v/>
      </c>
    </row>
    <row r="97" customFormat="false" ht="15" hidden="false" customHeight="false" outlineLevel="0" collapsed="false">
      <c r="A97" s="18"/>
      <c r="B97" s="18"/>
      <c r="C97" s="18"/>
      <c r="D97" s="19"/>
      <c r="E97" s="19"/>
      <c r="F97" s="18"/>
      <c r="G97" s="18"/>
      <c r="H97" s="20"/>
      <c r="I97" s="18"/>
      <c r="J97" s="18"/>
      <c r="K97" s="21" t="str">
        <f aca="false">IF(D97="","",IF(AND(LEN(D97)=16,SUMPRODUCT(--ISNUMBER(--MID(D97,ROW($1:$16),1)))=16),"OK","Format salah"))</f>
        <v/>
      </c>
      <c r="L97" s="21" t="str">
        <f aca="false">IF(D97="","",IF(E97="","Kosong",IF(AND(AND(LEN(E97)=22,SUMPRODUCT(--ISNUMBER(--MID(E97,ROW($1:$22),1)))=22),LEFT(E97,16)=D97),"OK","Format salah")))</f>
        <v/>
      </c>
      <c r="M97" s="21" t="str">
        <f aca="false">IF(D97="","",IF(SUMPRODUCT(--($D$6:$D$1005=D97))&gt;1,"Duplikat","Unik"))</f>
        <v/>
      </c>
      <c r="N97" s="21" t="str">
        <f aca="false">IF(D97="","",IF(K97&lt;&gt;"OK","Tahap 1: perbaiki format",IF(M97="Duplikat","Tahap 2: tinjau duplikat",IF(G97="Belum dicek","Tahap 1: belum divalidasi",IF(G97&lt;&gt;"Valid","Tahap 3: masuk log tak padan",IF(I97="","Tahap 4: tentukan pemilik data","Siap pakai"))))))</f>
        <v/>
      </c>
    </row>
    <row r="98" customFormat="false" ht="15" hidden="false" customHeight="false" outlineLevel="0" collapsed="false">
      <c r="A98" s="18"/>
      <c r="B98" s="18"/>
      <c r="C98" s="18"/>
      <c r="D98" s="19"/>
      <c r="E98" s="19"/>
      <c r="F98" s="18"/>
      <c r="G98" s="18"/>
      <c r="H98" s="20"/>
      <c r="I98" s="18"/>
      <c r="J98" s="18"/>
      <c r="K98" s="21" t="str">
        <f aca="false">IF(D98="","",IF(AND(LEN(D98)=16,SUMPRODUCT(--ISNUMBER(--MID(D98,ROW($1:$16),1)))=16),"OK","Format salah"))</f>
        <v/>
      </c>
      <c r="L98" s="21" t="str">
        <f aca="false">IF(D98="","",IF(E98="","Kosong",IF(AND(AND(LEN(E98)=22,SUMPRODUCT(--ISNUMBER(--MID(E98,ROW($1:$22),1)))=22),LEFT(E98,16)=D98),"OK","Format salah")))</f>
        <v/>
      </c>
      <c r="M98" s="21" t="str">
        <f aca="false">IF(D98="","",IF(SUMPRODUCT(--($D$6:$D$1005=D98))&gt;1,"Duplikat","Unik"))</f>
        <v/>
      </c>
      <c r="N98" s="21" t="str">
        <f aca="false">IF(D98="","",IF(K98&lt;&gt;"OK","Tahap 1: perbaiki format",IF(M98="Duplikat","Tahap 2: tinjau duplikat",IF(G98="Belum dicek","Tahap 1: belum divalidasi",IF(G98&lt;&gt;"Valid","Tahap 3: masuk log tak padan",IF(I98="","Tahap 4: tentukan pemilik data","Siap pakai"))))))</f>
        <v/>
      </c>
    </row>
    <row r="99" customFormat="false" ht="15" hidden="false" customHeight="false" outlineLevel="0" collapsed="false">
      <c r="A99" s="18"/>
      <c r="B99" s="18"/>
      <c r="C99" s="18"/>
      <c r="D99" s="19"/>
      <c r="E99" s="19"/>
      <c r="F99" s="18"/>
      <c r="G99" s="18"/>
      <c r="H99" s="20"/>
      <c r="I99" s="18"/>
      <c r="J99" s="18"/>
      <c r="K99" s="21" t="str">
        <f aca="false">IF(D99="","",IF(AND(LEN(D99)=16,SUMPRODUCT(--ISNUMBER(--MID(D99,ROW($1:$16),1)))=16),"OK","Format salah"))</f>
        <v/>
      </c>
      <c r="L99" s="21" t="str">
        <f aca="false">IF(D99="","",IF(E99="","Kosong",IF(AND(AND(LEN(E99)=22,SUMPRODUCT(--ISNUMBER(--MID(E99,ROW($1:$22),1)))=22),LEFT(E99,16)=D99),"OK","Format salah")))</f>
        <v/>
      </c>
      <c r="M99" s="21" t="str">
        <f aca="false">IF(D99="","",IF(SUMPRODUCT(--($D$6:$D$1005=D99))&gt;1,"Duplikat","Unik"))</f>
        <v/>
      </c>
      <c r="N99" s="21" t="str">
        <f aca="false">IF(D99="","",IF(K99&lt;&gt;"OK","Tahap 1: perbaiki format",IF(M99="Duplikat","Tahap 2: tinjau duplikat",IF(G99="Belum dicek","Tahap 1: belum divalidasi",IF(G99&lt;&gt;"Valid","Tahap 3: masuk log tak padan",IF(I99="","Tahap 4: tentukan pemilik data","Siap pakai"))))))</f>
        <v/>
      </c>
    </row>
    <row r="100" customFormat="false" ht="15" hidden="false" customHeight="false" outlineLevel="0" collapsed="false">
      <c r="A100" s="18"/>
      <c r="B100" s="18"/>
      <c r="C100" s="18"/>
      <c r="D100" s="19"/>
      <c r="E100" s="19"/>
      <c r="F100" s="18"/>
      <c r="G100" s="18"/>
      <c r="H100" s="20"/>
      <c r="I100" s="18"/>
      <c r="J100" s="18"/>
      <c r="K100" s="21" t="str">
        <f aca="false">IF(D100="","",IF(AND(LEN(D100)=16,SUMPRODUCT(--ISNUMBER(--MID(D100,ROW($1:$16),1)))=16),"OK","Format salah"))</f>
        <v/>
      </c>
      <c r="L100" s="21" t="str">
        <f aca="false">IF(D100="","",IF(E100="","Kosong",IF(AND(AND(LEN(E100)=22,SUMPRODUCT(--ISNUMBER(--MID(E100,ROW($1:$22),1)))=22),LEFT(E100,16)=D100),"OK","Format salah")))</f>
        <v/>
      </c>
      <c r="M100" s="21" t="str">
        <f aca="false">IF(D100="","",IF(SUMPRODUCT(--($D$6:$D$1005=D100))&gt;1,"Duplikat","Unik"))</f>
        <v/>
      </c>
      <c r="N100" s="21" t="str">
        <f aca="false">IF(D100="","",IF(K100&lt;&gt;"OK","Tahap 1: perbaiki format",IF(M100="Duplikat","Tahap 2: tinjau duplikat",IF(G100="Belum dicek","Tahap 1: belum divalidasi",IF(G100&lt;&gt;"Valid","Tahap 3: masuk log tak padan",IF(I100="","Tahap 4: tentukan pemilik data","Siap pakai"))))))</f>
        <v/>
      </c>
    </row>
    <row r="101" customFormat="false" ht="15" hidden="false" customHeight="false" outlineLevel="0" collapsed="false">
      <c r="A101" s="18"/>
      <c r="B101" s="18"/>
      <c r="C101" s="18"/>
      <c r="D101" s="19"/>
      <c r="E101" s="19"/>
      <c r="F101" s="18"/>
      <c r="G101" s="18"/>
      <c r="H101" s="20"/>
      <c r="I101" s="18"/>
      <c r="J101" s="18"/>
      <c r="K101" s="21" t="str">
        <f aca="false">IF(D101="","",IF(AND(LEN(D101)=16,SUMPRODUCT(--ISNUMBER(--MID(D101,ROW($1:$16),1)))=16),"OK","Format salah"))</f>
        <v/>
      </c>
      <c r="L101" s="21" t="str">
        <f aca="false">IF(D101="","",IF(E101="","Kosong",IF(AND(AND(LEN(E101)=22,SUMPRODUCT(--ISNUMBER(--MID(E101,ROW($1:$22),1)))=22),LEFT(E101,16)=D101),"OK","Format salah")))</f>
        <v/>
      </c>
      <c r="M101" s="21" t="str">
        <f aca="false">IF(D101="","",IF(SUMPRODUCT(--($D$6:$D$1005=D101))&gt;1,"Duplikat","Unik"))</f>
        <v/>
      </c>
      <c r="N101" s="21" t="str">
        <f aca="false">IF(D101="","",IF(K101&lt;&gt;"OK","Tahap 1: perbaiki format",IF(M101="Duplikat","Tahap 2: tinjau duplikat",IF(G101="Belum dicek","Tahap 1: belum divalidasi",IF(G101&lt;&gt;"Valid","Tahap 3: masuk log tak padan",IF(I101="","Tahap 4: tentukan pemilik data","Siap pakai"))))))</f>
        <v/>
      </c>
    </row>
    <row r="102" customFormat="false" ht="15" hidden="false" customHeight="false" outlineLevel="0" collapsed="false">
      <c r="A102" s="18"/>
      <c r="B102" s="18"/>
      <c r="C102" s="18"/>
      <c r="D102" s="19"/>
      <c r="E102" s="19"/>
      <c r="F102" s="18"/>
      <c r="G102" s="18"/>
      <c r="H102" s="20"/>
      <c r="I102" s="18"/>
      <c r="J102" s="18"/>
      <c r="K102" s="21" t="str">
        <f aca="false">IF(D102="","",IF(AND(LEN(D102)=16,SUMPRODUCT(--ISNUMBER(--MID(D102,ROW($1:$16),1)))=16),"OK","Format salah"))</f>
        <v/>
      </c>
      <c r="L102" s="21" t="str">
        <f aca="false">IF(D102="","",IF(E102="","Kosong",IF(AND(AND(LEN(E102)=22,SUMPRODUCT(--ISNUMBER(--MID(E102,ROW($1:$22),1)))=22),LEFT(E102,16)=D102),"OK","Format salah")))</f>
        <v/>
      </c>
      <c r="M102" s="21" t="str">
        <f aca="false">IF(D102="","",IF(SUMPRODUCT(--($D$6:$D$1005=D102))&gt;1,"Duplikat","Unik"))</f>
        <v/>
      </c>
      <c r="N102" s="21" t="str">
        <f aca="false">IF(D102="","",IF(K102&lt;&gt;"OK","Tahap 1: perbaiki format",IF(M102="Duplikat","Tahap 2: tinjau duplikat",IF(G102="Belum dicek","Tahap 1: belum divalidasi",IF(G102&lt;&gt;"Valid","Tahap 3: masuk log tak padan",IF(I102="","Tahap 4: tentukan pemilik data","Siap pakai"))))))</f>
        <v/>
      </c>
    </row>
    <row r="103" customFormat="false" ht="15" hidden="false" customHeight="false" outlineLevel="0" collapsed="false">
      <c r="A103" s="18"/>
      <c r="B103" s="18"/>
      <c r="C103" s="18"/>
      <c r="D103" s="19"/>
      <c r="E103" s="19"/>
      <c r="F103" s="18"/>
      <c r="G103" s="18"/>
      <c r="H103" s="20"/>
      <c r="I103" s="18"/>
      <c r="J103" s="18"/>
      <c r="K103" s="21" t="str">
        <f aca="false">IF(D103="","",IF(AND(LEN(D103)=16,SUMPRODUCT(--ISNUMBER(--MID(D103,ROW($1:$16),1)))=16),"OK","Format salah"))</f>
        <v/>
      </c>
      <c r="L103" s="21" t="str">
        <f aca="false">IF(D103="","",IF(E103="","Kosong",IF(AND(AND(LEN(E103)=22,SUMPRODUCT(--ISNUMBER(--MID(E103,ROW($1:$22),1)))=22),LEFT(E103,16)=D103),"OK","Format salah")))</f>
        <v/>
      </c>
      <c r="M103" s="21" t="str">
        <f aca="false">IF(D103="","",IF(SUMPRODUCT(--($D$6:$D$1005=D103))&gt;1,"Duplikat","Unik"))</f>
        <v/>
      </c>
      <c r="N103" s="21" t="str">
        <f aca="false">IF(D103="","",IF(K103&lt;&gt;"OK","Tahap 1: perbaiki format",IF(M103="Duplikat","Tahap 2: tinjau duplikat",IF(G103="Belum dicek","Tahap 1: belum divalidasi",IF(G103&lt;&gt;"Valid","Tahap 3: masuk log tak padan",IF(I103="","Tahap 4: tentukan pemilik data","Siap pakai"))))))</f>
        <v/>
      </c>
    </row>
    <row r="104" customFormat="false" ht="15" hidden="false" customHeight="false" outlineLevel="0" collapsed="false">
      <c r="A104" s="18"/>
      <c r="B104" s="18"/>
      <c r="C104" s="18"/>
      <c r="D104" s="19"/>
      <c r="E104" s="19"/>
      <c r="F104" s="18"/>
      <c r="G104" s="18"/>
      <c r="H104" s="20"/>
      <c r="I104" s="18"/>
      <c r="J104" s="18"/>
      <c r="K104" s="21" t="str">
        <f aca="false">IF(D104="","",IF(AND(LEN(D104)=16,SUMPRODUCT(--ISNUMBER(--MID(D104,ROW($1:$16),1)))=16),"OK","Format salah"))</f>
        <v/>
      </c>
      <c r="L104" s="21" t="str">
        <f aca="false">IF(D104="","",IF(E104="","Kosong",IF(AND(AND(LEN(E104)=22,SUMPRODUCT(--ISNUMBER(--MID(E104,ROW($1:$22),1)))=22),LEFT(E104,16)=D104),"OK","Format salah")))</f>
        <v/>
      </c>
      <c r="M104" s="21" t="str">
        <f aca="false">IF(D104="","",IF(SUMPRODUCT(--($D$6:$D$1005=D104))&gt;1,"Duplikat","Unik"))</f>
        <v/>
      </c>
      <c r="N104" s="21" t="str">
        <f aca="false">IF(D104="","",IF(K104&lt;&gt;"OK","Tahap 1: perbaiki format",IF(M104="Duplikat","Tahap 2: tinjau duplikat",IF(G104="Belum dicek","Tahap 1: belum divalidasi",IF(G104&lt;&gt;"Valid","Tahap 3: masuk log tak padan",IF(I104="","Tahap 4: tentukan pemilik data","Siap pakai"))))))</f>
        <v/>
      </c>
    </row>
    <row r="105" customFormat="false" ht="15" hidden="false" customHeight="false" outlineLevel="0" collapsed="false">
      <c r="A105" s="18"/>
      <c r="B105" s="18"/>
      <c r="C105" s="18"/>
      <c r="D105" s="19"/>
      <c r="E105" s="19"/>
      <c r="F105" s="18"/>
      <c r="G105" s="18"/>
      <c r="H105" s="20"/>
      <c r="I105" s="18"/>
      <c r="J105" s="18"/>
      <c r="K105" s="21" t="str">
        <f aca="false">IF(D105="","",IF(AND(LEN(D105)=16,SUMPRODUCT(--ISNUMBER(--MID(D105,ROW($1:$16),1)))=16),"OK","Format salah"))</f>
        <v/>
      </c>
      <c r="L105" s="21" t="str">
        <f aca="false">IF(D105="","",IF(E105="","Kosong",IF(AND(AND(LEN(E105)=22,SUMPRODUCT(--ISNUMBER(--MID(E105,ROW($1:$22),1)))=22),LEFT(E105,16)=D105),"OK","Format salah")))</f>
        <v/>
      </c>
      <c r="M105" s="21" t="str">
        <f aca="false">IF(D105="","",IF(SUMPRODUCT(--($D$6:$D$1005=D105))&gt;1,"Duplikat","Unik"))</f>
        <v/>
      </c>
      <c r="N105" s="21" t="str">
        <f aca="false">IF(D105="","",IF(K105&lt;&gt;"OK","Tahap 1: perbaiki format",IF(M105="Duplikat","Tahap 2: tinjau duplikat",IF(G105="Belum dicek","Tahap 1: belum divalidasi",IF(G105&lt;&gt;"Valid","Tahap 3: masuk log tak padan",IF(I105="","Tahap 4: tentukan pemilik data","Siap pakai"))))))</f>
        <v/>
      </c>
    </row>
    <row r="106" customFormat="false" ht="15" hidden="false" customHeight="false" outlineLevel="0" collapsed="false">
      <c r="A106" s="18"/>
      <c r="B106" s="18"/>
      <c r="C106" s="18"/>
      <c r="D106" s="19"/>
      <c r="E106" s="19"/>
      <c r="F106" s="18"/>
      <c r="G106" s="18"/>
      <c r="H106" s="20"/>
      <c r="I106" s="18"/>
      <c r="J106" s="18"/>
      <c r="K106" s="21" t="str">
        <f aca="false">IF(D106="","",IF(AND(LEN(D106)=16,SUMPRODUCT(--ISNUMBER(--MID(D106,ROW($1:$16),1)))=16),"OK","Format salah"))</f>
        <v/>
      </c>
      <c r="L106" s="21" t="str">
        <f aca="false">IF(D106="","",IF(E106="","Kosong",IF(AND(AND(LEN(E106)=22,SUMPRODUCT(--ISNUMBER(--MID(E106,ROW($1:$22),1)))=22),LEFT(E106,16)=D106),"OK","Format salah")))</f>
        <v/>
      </c>
      <c r="M106" s="21" t="str">
        <f aca="false">IF(D106="","",IF(SUMPRODUCT(--($D$6:$D$1005=D106))&gt;1,"Duplikat","Unik"))</f>
        <v/>
      </c>
      <c r="N106" s="21" t="str">
        <f aca="false">IF(D106="","",IF(K106&lt;&gt;"OK","Tahap 1: perbaiki format",IF(M106="Duplikat","Tahap 2: tinjau duplikat",IF(G106="Belum dicek","Tahap 1: belum divalidasi",IF(G106&lt;&gt;"Valid","Tahap 3: masuk log tak padan",IF(I106="","Tahap 4: tentukan pemilik data","Siap pakai"))))))</f>
        <v/>
      </c>
    </row>
    <row r="107" customFormat="false" ht="15" hidden="false" customHeight="false" outlineLevel="0" collapsed="false">
      <c r="A107" s="18"/>
      <c r="B107" s="18"/>
      <c r="C107" s="18"/>
      <c r="D107" s="19"/>
      <c r="E107" s="19"/>
      <c r="F107" s="18"/>
      <c r="G107" s="18"/>
      <c r="H107" s="20"/>
      <c r="I107" s="18"/>
      <c r="J107" s="18"/>
      <c r="K107" s="21" t="str">
        <f aca="false">IF(D107="","",IF(AND(LEN(D107)=16,SUMPRODUCT(--ISNUMBER(--MID(D107,ROW($1:$16),1)))=16),"OK","Format salah"))</f>
        <v/>
      </c>
      <c r="L107" s="21" t="str">
        <f aca="false">IF(D107="","",IF(E107="","Kosong",IF(AND(AND(LEN(E107)=22,SUMPRODUCT(--ISNUMBER(--MID(E107,ROW($1:$22),1)))=22),LEFT(E107,16)=D107),"OK","Format salah")))</f>
        <v/>
      </c>
      <c r="M107" s="21" t="str">
        <f aca="false">IF(D107="","",IF(SUMPRODUCT(--($D$6:$D$1005=D107))&gt;1,"Duplikat","Unik"))</f>
        <v/>
      </c>
      <c r="N107" s="21" t="str">
        <f aca="false">IF(D107="","",IF(K107&lt;&gt;"OK","Tahap 1: perbaiki format",IF(M107="Duplikat","Tahap 2: tinjau duplikat",IF(G107="Belum dicek","Tahap 1: belum divalidasi",IF(G107&lt;&gt;"Valid","Tahap 3: masuk log tak padan",IF(I107="","Tahap 4: tentukan pemilik data","Siap pakai"))))))</f>
        <v/>
      </c>
    </row>
    <row r="108" customFormat="false" ht="15" hidden="false" customHeight="false" outlineLevel="0" collapsed="false">
      <c r="A108" s="18"/>
      <c r="B108" s="18"/>
      <c r="C108" s="18"/>
      <c r="D108" s="19"/>
      <c r="E108" s="19"/>
      <c r="F108" s="18"/>
      <c r="G108" s="18"/>
      <c r="H108" s="20"/>
      <c r="I108" s="18"/>
      <c r="J108" s="18"/>
      <c r="K108" s="21" t="str">
        <f aca="false">IF(D108="","",IF(AND(LEN(D108)=16,SUMPRODUCT(--ISNUMBER(--MID(D108,ROW($1:$16),1)))=16),"OK","Format salah"))</f>
        <v/>
      </c>
      <c r="L108" s="21" t="str">
        <f aca="false">IF(D108="","",IF(E108="","Kosong",IF(AND(AND(LEN(E108)=22,SUMPRODUCT(--ISNUMBER(--MID(E108,ROW($1:$22),1)))=22),LEFT(E108,16)=D108),"OK","Format salah")))</f>
        <v/>
      </c>
      <c r="M108" s="21" t="str">
        <f aca="false">IF(D108="","",IF(SUMPRODUCT(--($D$6:$D$1005=D108))&gt;1,"Duplikat","Unik"))</f>
        <v/>
      </c>
      <c r="N108" s="21" t="str">
        <f aca="false">IF(D108="","",IF(K108&lt;&gt;"OK","Tahap 1: perbaiki format",IF(M108="Duplikat","Tahap 2: tinjau duplikat",IF(G108="Belum dicek","Tahap 1: belum divalidasi",IF(G108&lt;&gt;"Valid","Tahap 3: masuk log tak padan",IF(I108="","Tahap 4: tentukan pemilik data","Siap pakai"))))))</f>
        <v/>
      </c>
    </row>
    <row r="109" customFormat="false" ht="15" hidden="false" customHeight="false" outlineLevel="0" collapsed="false">
      <c r="A109" s="18"/>
      <c r="B109" s="18"/>
      <c r="C109" s="18"/>
      <c r="D109" s="19"/>
      <c r="E109" s="19"/>
      <c r="F109" s="18"/>
      <c r="G109" s="18"/>
      <c r="H109" s="20"/>
      <c r="I109" s="18"/>
      <c r="J109" s="18"/>
      <c r="K109" s="21" t="str">
        <f aca="false">IF(D109="","",IF(AND(LEN(D109)=16,SUMPRODUCT(--ISNUMBER(--MID(D109,ROW($1:$16),1)))=16),"OK","Format salah"))</f>
        <v/>
      </c>
      <c r="L109" s="21" t="str">
        <f aca="false">IF(D109="","",IF(E109="","Kosong",IF(AND(AND(LEN(E109)=22,SUMPRODUCT(--ISNUMBER(--MID(E109,ROW($1:$22),1)))=22),LEFT(E109,16)=D109),"OK","Format salah")))</f>
        <v/>
      </c>
      <c r="M109" s="21" t="str">
        <f aca="false">IF(D109="","",IF(SUMPRODUCT(--($D$6:$D$1005=D109))&gt;1,"Duplikat","Unik"))</f>
        <v/>
      </c>
      <c r="N109" s="21" t="str">
        <f aca="false">IF(D109="","",IF(K109&lt;&gt;"OK","Tahap 1: perbaiki format",IF(M109="Duplikat","Tahap 2: tinjau duplikat",IF(G109="Belum dicek","Tahap 1: belum divalidasi",IF(G109&lt;&gt;"Valid","Tahap 3: masuk log tak padan",IF(I109="","Tahap 4: tentukan pemilik data","Siap pakai"))))))</f>
        <v/>
      </c>
    </row>
    <row r="110" customFormat="false" ht="15" hidden="false" customHeight="false" outlineLevel="0" collapsed="false">
      <c r="A110" s="18"/>
      <c r="B110" s="18"/>
      <c r="C110" s="18"/>
      <c r="D110" s="19"/>
      <c r="E110" s="19"/>
      <c r="F110" s="18"/>
      <c r="G110" s="18"/>
      <c r="H110" s="20"/>
      <c r="I110" s="18"/>
      <c r="J110" s="18"/>
      <c r="K110" s="21" t="str">
        <f aca="false">IF(D110="","",IF(AND(LEN(D110)=16,SUMPRODUCT(--ISNUMBER(--MID(D110,ROW($1:$16),1)))=16),"OK","Format salah"))</f>
        <v/>
      </c>
      <c r="L110" s="21" t="str">
        <f aca="false">IF(D110="","",IF(E110="","Kosong",IF(AND(AND(LEN(E110)=22,SUMPRODUCT(--ISNUMBER(--MID(E110,ROW($1:$22),1)))=22),LEFT(E110,16)=D110),"OK","Format salah")))</f>
        <v/>
      </c>
      <c r="M110" s="21" t="str">
        <f aca="false">IF(D110="","",IF(SUMPRODUCT(--($D$6:$D$1005=D110))&gt;1,"Duplikat","Unik"))</f>
        <v/>
      </c>
      <c r="N110" s="21" t="str">
        <f aca="false">IF(D110="","",IF(K110&lt;&gt;"OK","Tahap 1: perbaiki format",IF(M110="Duplikat","Tahap 2: tinjau duplikat",IF(G110="Belum dicek","Tahap 1: belum divalidasi",IF(G110&lt;&gt;"Valid","Tahap 3: masuk log tak padan",IF(I110="","Tahap 4: tentukan pemilik data","Siap pakai"))))))</f>
        <v/>
      </c>
    </row>
    <row r="111" customFormat="false" ht="15" hidden="false" customHeight="false" outlineLevel="0" collapsed="false">
      <c r="A111" s="18"/>
      <c r="B111" s="18"/>
      <c r="C111" s="18"/>
      <c r="D111" s="19"/>
      <c r="E111" s="19"/>
      <c r="F111" s="18"/>
      <c r="G111" s="18"/>
      <c r="H111" s="20"/>
      <c r="I111" s="18"/>
      <c r="J111" s="18"/>
      <c r="K111" s="21" t="str">
        <f aca="false">IF(D111="","",IF(AND(LEN(D111)=16,SUMPRODUCT(--ISNUMBER(--MID(D111,ROW($1:$16),1)))=16),"OK","Format salah"))</f>
        <v/>
      </c>
      <c r="L111" s="21" t="str">
        <f aca="false">IF(D111="","",IF(E111="","Kosong",IF(AND(AND(LEN(E111)=22,SUMPRODUCT(--ISNUMBER(--MID(E111,ROW($1:$22),1)))=22),LEFT(E111,16)=D111),"OK","Format salah")))</f>
        <v/>
      </c>
      <c r="M111" s="21" t="str">
        <f aca="false">IF(D111="","",IF(SUMPRODUCT(--($D$6:$D$1005=D111))&gt;1,"Duplikat","Unik"))</f>
        <v/>
      </c>
      <c r="N111" s="21" t="str">
        <f aca="false">IF(D111="","",IF(K111&lt;&gt;"OK","Tahap 1: perbaiki format",IF(M111="Duplikat","Tahap 2: tinjau duplikat",IF(G111="Belum dicek","Tahap 1: belum divalidasi",IF(G111&lt;&gt;"Valid","Tahap 3: masuk log tak padan",IF(I111="","Tahap 4: tentukan pemilik data","Siap pakai"))))))</f>
        <v/>
      </c>
    </row>
    <row r="112" customFormat="false" ht="15" hidden="false" customHeight="false" outlineLevel="0" collapsed="false">
      <c r="A112" s="18"/>
      <c r="B112" s="18"/>
      <c r="C112" s="18"/>
      <c r="D112" s="19"/>
      <c r="E112" s="19"/>
      <c r="F112" s="18"/>
      <c r="G112" s="18"/>
      <c r="H112" s="20"/>
      <c r="I112" s="18"/>
      <c r="J112" s="18"/>
      <c r="K112" s="21" t="str">
        <f aca="false">IF(D112="","",IF(AND(LEN(D112)=16,SUMPRODUCT(--ISNUMBER(--MID(D112,ROW($1:$16),1)))=16),"OK","Format salah"))</f>
        <v/>
      </c>
      <c r="L112" s="21" t="str">
        <f aca="false">IF(D112="","",IF(E112="","Kosong",IF(AND(AND(LEN(E112)=22,SUMPRODUCT(--ISNUMBER(--MID(E112,ROW($1:$22),1)))=22),LEFT(E112,16)=D112),"OK","Format salah")))</f>
        <v/>
      </c>
      <c r="M112" s="21" t="str">
        <f aca="false">IF(D112="","",IF(SUMPRODUCT(--($D$6:$D$1005=D112))&gt;1,"Duplikat","Unik"))</f>
        <v/>
      </c>
      <c r="N112" s="21" t="str">
        <f aca="false">IF(D112="","",IF(K112&lt;&gt;"OK","Tahap 1: perbaiki format",IF(M112="Duplikat","Tahap 2: tinjau duplikat",IF(G112="Belum dicek","Tahap 1: belum divalidasi",IF(G112&lt;&gt;"Valid","Tahap 3: masuk log tak padan",IF(I112="","Tahap 4: tentukan pemilik data","Siap pakai"))))))</f>
        <v/>
      </c>
    </row>
    <row r="113" customFormat="false" ht="15" hidden="false" customHeight="false" outlineLevel="0" collapsed="false">
      <c r="A113" s="18"/>
      <c r="B113" s="18"/>
      <c r="C113" s="18"/>
      <c r="D113" s="19"/>
      <c r="E113" s="19"/>
      <c r="F113" s="18"/>
      <c r="G113" s="18"/>
      <c r="H113" s="20"/>
      <c r="I113" s="18"/>
      <c r="J113" s="18"/>
      <c r="K113" s="21" t="str">
        <f aca="false">IF(D113="","",IF(AND(LEN(D113)=16,SUMPRODUCT(--ISNUMBER(--MID(D113,ROW($1:$16),1)))=16),"OK","Format salah"))</f>
        <v/>
      </c>
      <c r="L113" s="21" t="str">
        <f aca="false">IF(D113="","",IF(E113="","Kosong",IF(AND(AND(LEN(E113)=22,SUMPRODUCT(--ISNUMBER(--MID(E113,ROW($1:$22),1)))=22),LEFT(E113,16)=D113),"OK","Format salah")))</f>
        <v/>
      </c>
      <c r="M113" s="21" t="str">
        <f aca="false">IF(D113="","",IF(SUMPRODUCT(--($D$6:$D$1005=D113))&gt;1,"Duplikat","Unik"))</f>
        <v/>
      </c>
      <c r="N113" s="21" t="str">
        <f aca="false">IF(D113="","",IF(K113&lt;&gt;"OK","Tahap 1: perbaiki format",IF(M113="Duplikat","Tahap 2: tinjau duplikat",IF(G113="Belum dicek","Tahap 1: belum divalidasi",IF(G113&lt;&gt;"Valid","Tahap 3: masuk log tak padan",IF(I113="","Tahap 4: tentukan pemilik data","Siap pakai"))))))</f>
        <v/>
      </c>
    </row>
    <row r="114" customFormat="false" ht="15" hidden="false" customHeight="false" outlineLevel="0" collapsed="false">
      <c r="A114" s="18"/>
      <c r="B114" s="18"/>
      <c r="C114" s="18"/>
      <c r="D114" s="19"/>
      <c r="E114" s="19"/>
      <c r="F114" s="18"/>
      <c r="G114" s="18"/>
      <c r="H114" s="20"/>
      <c r="I114" s="18"/>
      <c r="J114" s="18"/>
      <c r="K114" s="21" t="str">
        <f aca="false">IF(D114="","",IF(AND(LEN(D114)=16,SUMPRODUCT(--ISNUMBER(--MID(D114,ROW($1:$16),1)))=16),"OK","Format salah"))</f>
        <v/>
      </c>
      <c r="L114" s="21" t="str">
        <f aca="false">IF(D114="","",IF(E114="","Kosong",IF(AND(AND(LEN(E114)=22,SUMPRODUCT(--ISNUMBER(--MID(E114,ROW($1:$22),1)))=22),LEFT(E114,16)=D114),"OK","Format salah")))</f>
        <v/>
      </c>
      <c r="M114" s="21" t="str">
        <f aca="false">IF(D114="","",IF(SUMPRODUCT(--($D$6:$D$1005=D114))&gt;1,"Duplikat","Unik"))</f>
        <v/>
      </c>
      <c r="N114" s="21" t="str">
        <f aca="false">IF(D114="","",IF(K114&lt;&gt;"OK","Tahap 1: perbaiki format",IF(M114="Duplikat","Tahap 2: tinjau duplikat",IF(G114="Belum dicek","Tahap 1: belum divalidasi",IF(G114&lt;&gt;"Valid","Tahap 3: masuk log tak padan",IF(I114="","Tahap 4: tentukan pemilik data","Siap pakai"))))))</f>
        <v/>
      </c>
    </row>
    <row r="115" customFormat="false" ht="15" hidden="false" customHeight="false" outlineLevel="0" collapsed="false">
      <c r="A115" s="18"/>
      <c r="B115" s="18"/>
      <c r="C115" s="18"/>
      <c r="D115" s="19"/>
      <c r="E115" s="19"/>
      <c r="F115" s="18"/>
      <c r="G115" s="18"/>
      <c r="H115" s="20"/>
      <c r="I115" s="18"/>
      <c r="J115" s="18"/>
      <c r="K115" s="21" t="str">
        <f aca="false">IF(D115="","",IF(AND(LEN(D115)=16,SUMPRODUCT(--ISNUMBER(--MID(D115,ROW($1:$16),1)))=16),"OK","Format salah"))</f>
        <v/>
      </c>
      <c r="L115" s="21" t="str">
        <f aca="false">IF(D115="","",IF(E115="","Kosong",IF(AND(AND(LEN(E115)=22,SUMPRODUCT(--ISNUMBER(--MID(E115,ROW($1:$22),1)))=22),LEFT(E115,16)=D115),"OK","Format salah")))</f>
        <v/>
      </c>
      <c r="M115" s="21" t="str">
        <f aca="false">IF(D115="","",IF(SUMPRODUCT(--($D$6:$D$1005=D115))&gt;1,"Duplikat","Unik"))</f>
        <v/>
      </c>
      <c r="N115" s="21" t="str">
        <f aca="false">IF(D115="","",IF(K115&lt;&gt;"OK","Tahap 1: perbaiki format",IF(M115="Duplikat","Tahap 2: tinjau duplikat",IF(G115="Belum dicek","Tahap 1: belum divalidasi",IF(G115&lt;&gt;"Valid","Tahap 3: masuk log tak padan",IF(I115="","Tahap 4: tentukan pemilik data","Siap pakai"))))))</f>
        <v/>
      </c>
    </row>
    <row r="116" customFormat="false" ht="15" hidden="false" customHeight="false" outlineLevel="0" collapsed="false">
      <c r="A116" s="18"/>
      <c r="B116" s="18"/>
      <c r="C116" s="18"/>
      <c r="D116" s="19"/>
      <c r="E116" s="19"/>
      <c r="F116" s="18"/>
      <c r="G116" s="18"/>
      <c r="H116" s="20"/>
      <c r="I116" s="18"/>
      <c r="J116" s="18"/>
      <c r="K116" s="21" t="str">
        <f aca="false">IF(D116="","",IF(AND(LEN(D116)=16,SUMPRODUCT(--ISNUMBER(--MID(D116,ROW($1:$16),1)))=16),"OK","Format salah"))</f>
        <v/>
      </c>
      <c r="L116" s="21" t="str">
        <f aca="false">IF(D116="","",IF(E116="","Kosong",IF(AND(AND(LEN(E116)=22,SUMPRODUCT(--ISNUMBER(--MID(E116,ROW($1:$22),1)))=22),LEFT(E116,16)=D116),"OK","Format salah")))</f>
        <v/>
      </c>
      <c r="M116" s="21" t="str">
        <f aca="false">IF(D116="","",IF(SUMPRODUCT(--($D$6:$D$1005=D116))&gt;1,"Duplikat","Unik"))</f>
        <v/>
      </c>
      <c r="N116" s="21" t="str">
        <f aca="false">IF(D116="","",IF(K116&lt;&gt;"OK","Tahap 1: perbaiki format",IF(M116="Duplikat","Tahap 2: tinjau duplikat",IF(G116="Belum dicek","Tahap 1: belum divalidasi",IF(G116&lt;&gt;"Valid","Tahap 3: masuk log tak padan",IF(I116="","Tahap 4: tentukan pemilik data","Siap pakai"))))))</f>
        <v/>
      </c>
    </row>
    <row r="117" customFormat="false" ht="15" hidden="false" customHeight="false" outlineLevel="0" collapsed="false">
      <c r="A117" s="18"/>
      <c r="B117" s="18"/>
      <c r="C117" s="18"/>
      <c r="D117" s="19"/>
      <c r="E117" s="19"/>
      <c r="F117" s="18"/>
      <c r="G117" s="18"/>
      <c r="H117" s="20"/>
      <c r="I117" s="18"/>
      <c r="J117" s="18"/>
      <c r="K117" s="21" t="str">
        <f aca="false">IF(D117="","",IF(AND(LEN(D117)=16,SUMPRODUCT(--ISNUMBER(--MID(D117,ROW($1:$16),1)))=16),"OK","Format salah"))</f>
        <v/>
      </c>
      <c r="L117" s="21" t="str">
        <f aca="false">IF(D117="","",IF(E117="","Kosong",IF(AND(AND(LEN(E117)=22,SUMPRODUCT(--ISNUMBER(--MID(E117,ROW($1:$22),1)))=22),LEFT(E117,16)=D117),"OK","Format salah")))</f>
        <v/>
      </c>
      <c r="M117" s="21" t="str">
        <f aca="false">IF(D117="","",IF(SUMPRODUCT(--($D$6:$D$1005=D117))&gt;1,"Duplikat","Unik"))</f>
        <v/>
      </c>
      <c r="N117" s="21" t="str">
        <f aca="false">IF(D117="","",IF(K117&lt;&gt;"OK","Tahap 1: perbaiki format",IF(M117="Duplikat","Tahap 2: tinjau duplikat",IF(G117="Belum dicek","Tahap 1: belum divalidasi",IF(G117&lt;&gt;"Valid","Tahap 3: masuk log tak padan",IF(I117="","Tahap 4: tentukan pemilik data","Siap pakai"))))))</f>
        <v/>
      </c>
    </row>
    <row r="118" customFormat="false" ht="15" hidden="false" customHeight="false" outlineLevel="0" collapsed="false">
      <c r="A118" s="18"/>
      <c r="B118" s="18"/>
      <c r="C118" s="18"/>
      <c r="D118" s="19"/>
      <c r="E118" s="19"/>
      <c r="F118" s="18"/>
      <c r="G118" s="18"/>
      <c r="H118" s="20"/>
      <c r="I118" s="18"/>
      <c r="J118" s="18"/>
      <c r="K118" s="21" t="str">
        <f aca="false">IF(D118="","",IF(AND(LEN(D118)=16,SUMPRODUCT(--ISNUMBER(--MID(D118,ROW($1:$16),1)))=16),"OK","Format salah"))</f>
        <v/>
      </c>
      <c r="L118" s="21" t="str">
        <f aca="false">IF(D118="","",IF(E118="","Kosong",IF(AND(AND(LEN(E118)=22,SUMPRODUCT(--ISNUMBER(--MID(E118,ROW($1:$22),1)))=22),LEFT(E118,16)=D118),"OK","Format salah")))</f>
        <v/>
      </c>
      <c r="M118" s="21" t="str">
        <f aca="false">IF(D118="","",IF(SUMPRODUCT(--($D$6:$D$1005=D118))&gt;1,"Duplikat","Unik"))</f>
        <v/>
      </c>
      <c r="N118" s="21" t="str">
        <f aca="false">IF(D118="","",IF(K118&lt;&gt;"OK","Tahap 1: perbaiki format",IF(M118="Duplikat","Tahap 2: tinjau duplikat",IF(G118="Belum dicek","Tahap 1: belum divalidasi",IF(G118&lt;&gt;"Valid","Tahap 3: masuk log tak padan",IF(I118="","Tahap 4: tentukan pemilik data","Siap pakai"))))))</f>
        <v/>
      </c>
    </row>
    <row r="119" customFormat="false" ht="15" hidden="false" customHeight="false" outlineLevel="0" collapsed="false">
      <c r="A119" s="18"/>
      <c r="B119" s="18"/>
      <c r="C119" s="18"/>
      <c r="D119" s="19"/>
      <c r="E119" s="19"/>
      <c r="F119" s="18"/>
      <c r="G119" s="18"/>
      <c r="H119" s="20"/>
      <c r="I119" s="18"/>
      <c r="J119" s="18"/>
      <c r="K119" s="21" t="str">
        <f aca="false">IF(D119="","",IF(AND(LEN(D119)=16,SUMPRODUCT(--ISNUMBER(--MID(D119,ROW($1:$16),1)))=16),"OK","Format salah"))</f>
        <v/>
      </c>
      <c r="L119" s="21" t="str">
        <f aca="false">IF(D119="","",IF(E119="","Kosong",IF(AND(AND(LEN(E119)=22,SUMPRODUCT(--ISNUMBER(--MID(E119,ROW($1:$22),1)))=22),LEFT(E119,16)=D119),"OK","Format salah")))</f>
        <v/>
      </c>
      <c r="M119" s="21" t="str">
        <f aca="false">IF(D119="","",IF(SUMPRODUCT(--($D$6:$D$1005=D119))&gt;1,"Duplikat","Unik"))</f>
        <v/>
      </c>
      <c r="N119" s="21" t="str">
        <f aca="false">IF(D119="","",IF(K119&lt;&gt;"OK","Tahap 1: perbaiki format",IF(M119="Duplikat","Tahap 2: tinjau duplikat",IF(G119="Belum dicek","Tahap 1: belum divalidasi",IF(G119&lt;&gt;"Valid","Tahap 3: masuk log tak padan",IF(I119="","Tahap 4: tentukan pemilik data","Siap pakai"))))))</f>
        <v/>
      </c>
    </row>
    <row r="120" customFormat="false" ht="15" hidden="false" customHeight="false" outlineLevel="0" collapsed="false">
      <c r="A120" s="18"/>
      <c r="B120" s="18"/>
      <c r="C120" s="18"/>
      <c r="D120" s="19"/>
      <c r="E120" s="19"/>
      <c r="F120" s="18"/>
      <c r="G120" s="18"/>
      <c r="H120" s="20"/>
      <c r="I120" s="18"/>
      <c r="J120" s="18"/>
      <c r="K120" s="21" t="str">
        <f aca="false">IF(D120="","",IF(AND(LEN(D120)=16,SUMPRODUCT(--ISNUMBER(--MID(D120,ROW($1:$16),1)))=16),"OK","Format salah"))</f>
        <v/>
      </c>
      <c r="L120" s="21" t="str">
        <f aca="false">IF(D120="","",IF(E120="","Kosong",IF(AND(AND(LEN(E120)=22,SUMPRODUCT(--ISNUMBER(--MID(E120,ROW($1:$22),1)))=22),LEFT(E120,16)=D120),"OK","Format salah")))</f>
        <v/>
      </c>
      <c r="M120" s="21" t="str">
        <f aca="false">IF(D120="","",IF(SUMPRODUCT(--($D$6:$D$1005=D120))&gt;1,"Duplikat","Unik"))</f>
        <v/>
      </c>
      <c r="N120" s="21" t="str">
        <f aca="false">IF(D120="","",IF(K120&lt;&gt;"OK","Tahap 1: perbaiki format",IF(M120="Duplikat","Tahap 2: tinjau duplikat",IF(G120="Belum dicek","Tahap 1: belum divalidasi",IF(G120&lt;&gt;"Valid","Tahap 3: masuk log tak padan",IF(I120="","Tahap 4: tentukan pemilik data","Siap pakai"))))))</f>
        <v/>
      </c>
    </row>
    <row r="121" customFormat="false" ht="15" hidden="false" customHeight="false" outlineLevel="0" collapsed="false">
      <c r="A121" s="18"/>
      <c r="B121" s="18"/>
      <c r="C121" s="18"/>
      <c r="D121" s="19"/>
      <c r="E121" s="19"/>
      <c r="F121" s="18"/>
      <c r="G121" s="18"/>
      <c r="H121" s="20"/>
      <c r="I121" s="18"/>
      <c r="J121" s="18"/>
      <c r="K121" s="21" t="str">
        <f aca="false">IF(D121="","",IF(AND(LEN(D121)=16,SUMPRODUCT(--ISNUMBER(--MID(D121,ROW($1:$16),1)))=16),"OK","Format salah"))</f>
        <v/>
      </c>
      <c r="L121" s="21" t="str">
        <f aca="false">IF(D121="","",IF(E121="","Kosong",IF(AND(AND(LEN(E121)=22,SUMPRODUCT(--ISNUMBER(--MID(E121,ROW($1:$22),1)))=22),LEFT(E121,16)=D121),"OK","Format salah")))</f>
        <v/>
      </c>
      <c r="M121" s="21" t="str">
        <f aca="false">IF(D121="","",IF(SUMPRODUCT(--($D$6:$D$1005=D121))&gt;1,"Duplikat","Unik"))</f>
        <v/>
      </c>
      <c r="N121" s="21" t="str">
        <f aca="false">IF(D121="","",IF(K121&lt;&gt;"OK","Tahap 1: perbaiki format",IF(M121="Duplikat","Tahap 2: tinjau duplikat",IF(G121="Belum dicek","Tahap 1: belum divalidasi",IF(G121&lt;&gt;"Valid","Tahap 3: masuk log tak padan",IF(I121="","Tahap 4: tentukan pemilik data","Siap pakai"))))))</f>
        <v/>
      </c>
    </row>
    <row r="122" customFormat="false" ht="15" hidden="false" customHeight="false" outlineLevel="0" collapsed="false">
      <c r="A122" s="18"/>
      <c r="B122" s="18"/>
      <c r="C122" s="18"/>
      <c r="D122" s="19"/>
      <c r="E122" s="19"/>
      <c r="F122" s="18"/>
      <c r="G122" s="18"/>
      <c r="H122" s="20"/>
      <c r="I122" s="18"/>
      <c r="J122" s="18"/>
      <c r="K122" s="21" t="str">
        <f aca="false">IF(D122="","",IF(AND(LEN(D122)=16,SUMPRODUCT(--ISNUMBER(--MID(D122,ROW($1:$16),1)))=16),"OK","Format salah"))</f>
        <v/>
      </c>
      <c r="L122" s="21" t="str">
        <f aca="false">IF(D122="","",IF(E122="","Kosong",IF(AND(AND(LEN(E122)=22,SUMPRODUCT(--ISNUMBER(--MID(E122,ROW($1:$22),1)))=22),LEFT(E122,16)=D122),"OK","Format salah")))</f>
        <v/>
      </c>
      <c r="M122" s="21" t="str">
        <f aca="false">IF(D122="","",IF(SUMPRODUCT(--($D$6:$D$1005=D122))&gt;1,"Duplikat","Unik"))</f>
        <v/>
      </c>
      <c r="N122" s="21" t="str">
        <f aca="false">IF(D122="","",IF(K122&lt;&gt;"OK","Tahap 1: perbaiki format",IF(M122="Duplikat","Tahap 2: tinjau duplikat",IF(G122="Belum dicek","Tahap 1: belum divalidasi",IF(G122&lt;&gt;"Valid","Tahap 3: masuk log tak padan",IF(I122="","Tahap 4: tentukan pemilik data","Siap pakai"))))))</f>
        <v/>
      </c>
    </row>
    <row r="123" customFormat="false" ht="15" hidden="false" customHeight="false" outlineLevel="0" collapsed="false">
      <c r="A123" s="18"/>
      <c r="B123" s="18"/>
      <c r="C123" s="18"/>
      <c r="D123" s="19"/>
      <c r="E123" s="19"/>
      <c r="F123" s="18"/>
      <c r="G123" s="18"/>
      <c r="H123" s="20"/>
      <c r="I123" s="18"/>
      <c r="J123" s="18"/>
      <c r="K123" s="21" t="str">
        <f aca="false">IF(D123="","",IF(AND(LEN(D123)=16,SUMPRODUCT(--ISNUMBER(--MID(D123,ROW($1:$16),1)))=16),"OK","Format salah"))</f>
        <v/>
      </c>
      <c r="L123" s="21" t="str">
        <f aca="false">IF(D123="","",IF(E123="","Kosong",IF(AND(AND(LEN(E123)=22,SUMPRODUCT(--ISNUMBER(--MID(E123,ROW($1:$22),1)))=22),LEFT(E123,16)=D123),"OK","Format salah")))</f>
        <v/>
      </c>
      <c r="M123" s="21" t="str">
        <f aca="false">IF(D123="","",IF(SUMPRODUCT(--($D$6:$D$1005=D123))&gt;1,"Duplikat","Unik"))</f>
        <v/>
      </c>
      <c r="N123" s="21" t="str">
        <f aca="false">IF(D123="","",IF(K123&lt;&gt;"OK","Tahap 1: perbaiki format",IF(M123="Duplikat","Tahap 2: tinjau duplikat",IF(G123="Belum dicek","Tahap 1: belum divalidasi",IF(G123&lt;&gt;"Valid","Tahap 3: masuk log tak padan",IF(I123="","Tahap 4: tentukan pemilik data","Siap pakai"))))))</f>
        <v/>
      </c>
    </row>
    <row r="124" customFormat="false" ht="15" hidden="false" customHeight="false" outlineLevel="0" collapsed="false">
      <c r="A124" s="18"/>
      <c r="B124" s="18"/>
      <c r="C124" s="18"/>
      <c r="D124" s="19"/>
      <c r="E124" s="19"/>
      <c r="F124" s="18"/>
      <c r="G124" s="18"/>
      <c r="H124" s="20"/>
      <c r="I124" s="18"/>
      <c r="J124" s="18"/>
      <c r="K124" s="21" t="str">
        <f aca="false">IF(D124="","",IF(AND(LEN(D124)=16,SUMPRODUCT(--ISNUMBER(--MID(D124,ROW($1:$16),1)))=16),"OK","Format salah"))</f>
        <v/>
      </c>
      <c r="L124" s="21" t="str">
        <f aca="false">IF(D124="","",IF(E124="","Kosong",IF(AND(AND(LEN(E124)=22,SUMPRODUCT(--ISNUMBER(--MID(E124,ROW($1:$22),1)))=22),LEFT(E124,16)=D124),"OK","Format salah")))</f>
        <v/>
      </c>
      <c r="M124" s="21" t="str">
        <f aca="false">IF(D124="","",IF(SUMPRODUCT(--($D$6:$D$1005=D124))&gt;1,"Duplikat","Unik"))</f>
        <v/>
      </c>
      <c r="N124" s="21" t="str">
        <f aca="false">IF(D124="","",IF(K124&lt;&gt;"OK","Tahap 1: perbaiki format",IF(M124="Duplikat","Tahap 2: tinjau duplikat",IF(G124="Belum dicek","Tahap 1: belum divalidasi",IF(G124&lt;&gt;"Valid","Tahap 3: masuk log tak padan",IF(I124="","Tahap 4: tentukan pemilik data","Siap pakai"))))))</f>
        <v/>
      </c>
    </row>
    <row r="125" customFormat="false" ht="15" hidden="false" customHeight="false" outlineLevel="0" collapsed="false">
      <c r="A125" s="18"/>
      <c r="B125" s="18"/>
      <c r="C125" s="18"/>
      <c r="D125" s="19"/>
      <c r="E125" s="19"/>
      <c r="F125" s="18"/>
      <c r="G125" s="18"/>
      <c r="H125" s="20"/>
      <c r="I125" s="18"/>
      <c r="J125" s="18"/>
      <c r="K125" s="21" t="str">
        <f aca="false">IF(D125="","",IF(AND(LEN(D125)=16,SUMPRODUCT(--ISNUMBER(--MID(D125,ROW($1:$16),1)))=16),"OK","Format salah"))</f>
        <v/>
      </c>
      <c r="L125" s="21" t="str">
        <f aca="false">IF(D125="","",IF(E125="","Kosong",IF(AND(AND(LEN(E125)=22,SUMPRODUCT(--ISNUMBER(--MID(E125,ROW($1:$22),1)))=22),LEFT(E125,16)=D125),"OK","Format salah")))</f>
        <v/>
      </c>
      <c r="M125" s="21" t="str">
        <f aca="false">IF(D125="","",IF(SUMPRODUCT(--($D$6:$D$1005=D125))&gt;1,"Duplikat","Unik"))</f>
        <v/>
      </c>
      <c r="N125" s="21" t="str">
        <f aca="false">IF(D125="","",IF(K125&lt;&gt;"OK","Tahap 1: perbaiki format",IF(M125="Duplikat","Tahap 2: tinjau duplikat",IF(G125="Belum dicek","Tahap 1: belum divalidasi",IF(G125&lt;&gt;"Valid","Tahap 3: masuk log tak padan",IF(I125="","Tahap 4: tentukan pemilik data","Siap pakai"))))))</f>
        <v/>
      </c>
    </row>
    <row r="126" customFormat="false" ht="15" hidden="false" customHeight="false" outlineLevel="0" collapsed="false">
      <c r="A126" s="18"/>
      <c r="B126" s="18"/>
      <c r="C126" s="18"/>
      <c r="D126" s="19"/>
      <c r="E126" s="19"/>
      <c r="F126" s="18"/>
      <c r="G126" s="18"/>
      <c r="H126" s="20"/>
      <c r="I126" s="18"/>
      <c r="J126" s="18"/>
      <c r="K126" s="21" t="str">
        <f aca="false">IF(D126="","",IF(AND(LEN(D126)=16,SUMPRODUCT(--ISNUMBER(--MID(D126,ROW($1:$16),1)))=16),"OK","Format salah"))</f>
        <v/>
      </c>
      <c r="L126" s="21" t="str">
        <f aca="false">IF(D126="","",IF(E126="","Kosong",IF(AND(AND(LEN(E126)=22,SUMPRODUCT(--ISNUMBER(--MID(E126,ROW($1:$22),1)))=22),LEFT(E126,16)=D126),"OK","Format salah")))</f>
        <v/>
      </c>
      <c r="M126" s="21" t="str">
        <f aca="false">IF(D126="","",IF(SUMPRODUCT(--($D$6:$D$1005=D126))&gt;1,"Duplikat","Unik"))</f>
        <v/>
      </c>
      <c r="N126" s="21" t="str">
        <f aca="false">IF(D126="","",IF(K126&lt;&gt;"OK","Tahap 1: perbaiki format",IF(M126="Duplikat","Tahap 2: tinjau duplikat",IF(G126="Belum dicek","Tahap 1: belum divalidasi",IF(G126&lt;&gt;"Valid","Tahap 3: masuk log tak padan",IF(I126="","Tahap 4: tentukan pemilik data","Siap pakai"))))))</f>
        <v/>
      </c>
    </row>
    <row r="127" customFormat="false" ht="15" hidden="false" customHeight="false" outlineLevel="0" collapsed="false">
      <c r="A127" s="18"/>
      <c r="B127" s="18"/>
      <c r="C127" s="18"/>
      <c r="D127" s="19"/>
      <c r="E127" s="19"/>
      <c r="F127" s="18"/>
      <c r="G127" s="18"/>
      <c r="H127" s="20"/>
      <c r="I127" s="18"/>
      <c r="J127" s="18"/>
      <c r="K127" s="21" t="str">
        <f aca="false">IF(D127="","",IF(AND(LEN(D127)=16,SUMPRODUCT(--ISNUMBER(--MID(D127,ROW($1:$16),1)))=16),"OK","Format salah"))</f>
        <v/>
      </c>
      <c r="L127" s="21" t="str">
        <f aca="false">IF(D127="","",IF(E127="","Kosong",IF(AND(AND(LEN(E127)=22,SUMPRODUCT(--ISNUMBER(--MID(E127,ROW($1:$22),1)))=22),LEFT(E127,16)=D127),"OK","Format salah")))</f>
        <v/>
      </c>
      <c r="M127" s="21" t="str">
        <f aca="false">IF(D127="","",IF(SUMPRODUCT(--($D$6:$D$1005=D127))&gt;1,"Duplikat","Unik"))</f>
        <v/>
      </c>
      <c r="N127" s="21" t="str">
        <f aca="false">IF(D127="","",IF(K127&lt;&gt;"OK","Tahap 1: perbaiki format",IF(M127="Duplikat","Tahap 2: tinjau duplikat",IF(G127="Belum dicek","Tahap 1: belum divalidasi",IF(G127&lt;&gt;"Valid","Tahap 3: masuk log tak padan",IF(I127="","Tahap 4: tentukan pemilik data","Siap pakai"))))))</f>
        <v/>
      </c>
    </row>
    <row r="128" customFormat="false" ht="15" hidden="false" customHeight="false" outlineLevel="0" collapsed="false">
      <c r="A128" s="18"/>
      <c r="B128" s="18"/>
      <c r="C128" s="18"/>
      <c r="D128" s="19"/>
      <c r="E128" s="19"/>
      <c r="F128" s="18"/>
      <c r="G128" s="18"/>
      <c r="H128" s="20"/>
      <c r="I128" s="18"/>
      <c r="J128" s="18"/>
      <c r="K128" s="21" t="str">
        <f aca="false">IF(D128="","",IF(AND(LEN(D128)=16,SUMPRODUCT(--ISNUMBER(--MID(D128,ROW($1:$16),1)))=16),"OK","Format salah"))</f>
        <v/>
      </c>
      <c r="L128" s="21" t="str">
        <f aca="false">IF(D128="","",IF(E128="","Kosong",IF(AND(AND(LEN(E128)=22,SUMPRODUCT(--ISNUMBER(--MID(E128,ROW($1:$22),1)))=22),LEFT(E128,16)=D128),"OK","Format salah")))</f>
        <v/>
      </c>
      <c r="M128" s="21" t="str">
        <f aca="false">IF(D128="","",IF(SUMPRODUCT(--($D$6:$D$1005=D128))&gt;1,"Duplikat","Unik"))</f>
        <v/>
      </c>
      <c r="N128" s="21" t="str">
        <f aca="false">IF(D128="","",IF(K128&lt;&gt;"OK","Tahap 1: perbaiki format",IF(M128="Duplikat","Tahap 2: tinjau duplikat",IF(G128="Belum dicek","Tahap 1: belum divalidasi",IF(G128&lt;&gt;"Valid","Tahap 3: masuk log tak padan",IF(I128="","Tahap 4: tentukan pemilik data","Siap pakai"))))))</f>
        <v/>
      </c>
    </row>
    <row r="129" customFormat="false" ht="15" hidden="false" customHeight="false" outlineLevel="0" collapsed="false">
      <c r="A129" s="18"/>
      <c r="B129" s="18"/>
      <c r="C129" s="18"/>
      <c r="D129" s="19"/>
      <c r="E129" s="19"/>
      <c r="F129" s="18"/>
      <c r="G129" s="18"/>
      <c r="H129" s="20"/>
      <c r="I129" s="18"/>
      <c r="J129" s="18"/>
      <c r="K129" s="21" t="str">
        <f aca="false">IF(D129="","",IF(AND(LEN(D129)=16,SUMPRODUCT(--ISNUMBER(--MID(D129,ROW($1:$16),1)))=16),"OK","Format salah"))</f>
        <v/>
      </c>
      <c r="L129" s="21" t="str">
        <f aca="false">IF(D129="","",IF(E129="","Kosong",IF(AND(AND(LEN(E129)=22,SUMPRODUCT(--ISNUMBER(--MID(E129,ROW($1:$22),1)))=22),LEFT(E129,16)=D129),"OK","Format salah")))</f>
        <v/>
      </c>
      <c r="M129" s="21" t="str">
        <f aca="false">IF(D129="","",IF(SUMPRODUCT(--($D$6:$D$1005=D129))&gt;1,"Duplikat","Unik"))</f>
        <v/>
      </c>
      <c r="N129" s="21" t="str">
        <f aca="false">IF(D129="","",IF(K129&lt;&gt;"OK","Tahap 1: perbaiki format",IF(M129="Duplikat","Tahap 2: tinjau duplikat",IF(G129="Belum dicek","Tahap 1: belum divalidasi",IF(G129&lt;&gt;"Valid","Tahap 3: masuk log tak padan",IF(I129="","Tahap 4: tentukan pemilik data","Siap pakai"))))))</f>
        <v/>
      </c>
    </row>
    <row r="130" customFormat="false" ht="15" hidden="false" customHeight="false" outlineLevel="0" collapsed="false">
      <c r="A130" s="18"/>
      <c r="B130" s="18"/>
      <c r="C130" s="18"/>
      <c r="D130" s="19"/>
      <c r="E130" s="19"/>
      <c r="F130" s="18"/>
      <c r="G130" s="18"/>
      <c r="H130" s="20"/>
      <c r="I130" s="18"/>
      <c r="J130" s="18"/>
      <c r="K130" s="21" t="str">
        <f aca="false">IF(D130="","",IF(AND(LEN(D130)=16,SUMPRODUCT(--ISNUMBER(--MID(D130,ROW($1:$16),1)))=16),"OK","Format salah"))</f>
        <v/>
      </c>
      <c r="L130" s="21" t="str">
        <f aca="false">IF(D130="","",IF(E130="","Kosong",IF(AND(AND(LEN(E130)=22,SUMPRODUCT(--ISNUMBER(--MID(E130,ROW($1:$22),1)))=22),LEFT(E130,16)=D130),"OK","Format salah")))</f>
        <v/>
      </c>
      <c r="M130" s="21" t="str">
        <f aca="false">IF(D130="","",IF(SUMPRODUCT(--($D$6:$D$1005=D130))&gt;1,"Duplikat","Unik"))</f>
        <v/>
      </c>
      <c r="N130" s="21" t="str">
        <f aca="false">IF(D130="","",IF(K130&lt;&gt;"OK","Tahap 1: perbaiki format",IF(M130="Duplikat","Tahap 2: tinjau duplikat",IF(G130="Belum dicek","Tahap 1: belum divalidasi",IF(G130&lt;&gt;"Valid","Tahap 3: masuk log tak padan",IF(I130="","Tahap 4: tentukan pemilik data","Siap pakai"))))))</f>
        <v/>
      </c>
    </row>
    <row r="131" customFormat="false" ht="15" hidden="false" customHeight="false" outlineLevel="0" collapsed="false">
      <c r="A131" s="18"/>
      <c r="B131" s="18"/>
      <c r="C131" s="18"/>
      <c r="D131" s="19"/>
      <c r="E131" s="19"/>
      <c r="F131" s="18"/>
      <c r="G131" s="18"/>
      <c r="H131" s="20"/>
      <c r="I131" s="18"/>
      <c r="J131" s="18"/>
      <c r="K131" s="21" t="str">
        <f aca="false">IF(D131="","",IF(AND(LEN(D131)=16,SUMPRODUCT(--ISNUMBER(--MID(D131,ROW($1:$16),1)))=16),"OK","Format salah"))</f>
        <v/>
      </c>
      <c r="L131" s="21" t="str">
        <f aca="false">IF(D131="","",IF(E131="","Kosong",IF(AND(AND(LEN(E131)=22,SUMPRODUCT(--ISNUMBER(--MID(E131,ROW($1:$22),1)))=22),LEFT(E131,16)=D131),"OK","Format salah")))</f>
        <v/>
      </c>
      <c r="M131" s="21" t="str">
        <f aca="false">IF(D131="","",IF(SUMPRODUCT(--($D$6:$D$1005=D131))&gt;1,"Duplikat","Unik"))</f>
        <v/>
      </c>
      <c r="N131" s="21" t="str">
        <f aca="false">IF(D131="","",IF(K131&lt;&gt;"OK","Tahap 1: perbaiki format",IF(M131="Duplikat","Tahap 2: tinjau duplikat",IF(G131="Belum dicek","Tahap 1: belum divalidasi",IF(G131&lt;&gt;"Valid","Tahap 3: masuk log tak padan",IF(I131="","Tahap 4: tentukan pemilik data","Siap pakai"))))))</f>
        <v/>
      </c>
    </row>
    <row r="132" customFormat="false" ht="15" hidden="false" customHeight="false" outlineLevel="0" collapsed="false">
      <c r="A132" s="18"/>
      <c r="B132" s="18"/>
      <c r="C132" s="18"/>
      <c r="D132" s="19"/>
      <c r="E132" s="19"/>
      <c r="F132" s="18"/>
      <c r="G132" s="18"/>
      <c r="H132" s="20"/>
      <c r="I132" s="18"/>
      <c r="J132" s="18"/>
      <c r="K132" s="21" t="str">
        <f aca="false">IF(D132="","",IF(AND(LEN(D132)=16,SUMPRODUCT(--ISNUMBER(--MID(D132,ROW($1:$16),1)))=16),"OK","Format salah"))</f>
        <v/>
      </c>
      <c r="L132" s="21" t="str">
        <f aca="false">IF(D132="","",IF(E132="","Kosong",IF(AND(AND(LEN(E132)=22,SUMPRODUCT(--ISNUMBER(--MID(E132,ROW($1:$22),1)))=22),LEFT(E132,16)=D132),"OK","Format salah")))</f>
        <v/>
      </c>
      <c r="M132" s="21" t="str">
        <f aca="false">IF(D132="","",IF(SUMPRODUCT(--($D$6:$D$1005=D132))&gt;1,"Duplikat","Unik"))</f>
        <v/>
      </c>
      <c r="N132" s="21" t="str">
        <f aca="false">IF(D132="","",IF(K132&lt;&gt;"OK","Tahap 1: perbaiki format",IF(M132="Duplikat","Tahap 2: tinjau duplikat",IF(G132="Belum dicek","Tahap 1: belum divalidasi",IF(G132&lt;&gt;"Valid","Tahap 3: masuk log tak padan",IF(I132="","Tahap 4: tentukan pemilik data","Siap pakai"))))))</f>
        <v/>
      </c>
    </row>
    <row r="133" customFormat="false" ht="15" hidden="false" customHeight="false" outlineLevel="0" collapsed="false">
      <c r="A133" s="18"/>
      <c r="B133" s="18"/>
      <c r="C133" s="18"/>
      <c r="D133" s="19"/>
      <c r="E133" s="19"/>
      <c r="F133" s="18"/>
      <c r="G133" s="18"/>
      <c r="H133" s="20"/>
      <c r="I133" s="18"/>
      <c r="J133" s="18"/>
      <c r="K133" s="21" t="str">
        <f aca="false">IF(D133="","",IF(AND(LEN(D133)=16,SUMPRODUCT(--ISNUMBER(--MID(D133,ROW($1:$16),1)))=16),"OK","Format salah"))</f>
        <v/>
      </c>
      <c r="L133" s="21" t="str">
        <f aca="false">IF(D133="","",IF(E133="","Kosong",IF(AND(AND(LEN(E133)=22,SUMPRODUCT(--ISNUMBER(--MID(E133,ROW($1:$22),1)))=22),LEFT(E133,16)=D133),"OK","Format salah")))</f>
        <v/>
      </c>
      <c r="M133" s="21" t="str">
        <f aca="false">IF(D133="","",IF(SUMPRODUCT(--($D$6:$D$1005=D133))&gt;1,"Duplikat","Unik"))</f>
        <v/>
      </c>
      <c r="N133" s="21" t="str">
        <f aca="false">IF(D133="","",IF(K133&lt;&gt;"OK","Tahap 1: perbaiki format",IF(M133="Duplikat","Tahap 2: tinjau duplikat",IF(G133="Belum dicek","Tahap 1: belum divalidasi",IF(G133&lt;&gt;"Valid","Tahap 3: masuk log tak padan",IF(I133="","Tahap 4: tentukan pemilik data","Siap pakai"))))))</f>
        <v/>
      </c>
    </row>
    <row r="134" customFormat="false" ht="15" hidden="false" customHeight="false" outlineLevel="0" collapsed="false">
      <c r="A134" s="18"/>
      <c r="B134" s="18"/>
      <c r="C134" s="18"/>
      <c r="D134" s="19"/>
      <c r="E134" s="19"/>
      <c r="F134" s="18"/>
      <c r="G134" s="18"/>
      <c r="H134" s="20"/>
      <c r="I134" s="18"/>
      <c r="J134" s="18"/>
      <c r="K134" s="21" t="str">
        <f aca="false">IF(D134="","",IF(AND(LEN(D134)=16,SUMPRODUCT(--ISNUMBER(--MID(D134,ROW($1:$16),1)))=16),"OK","Format salah"))</f>
        <v/>
      </c>
      <c r="L134" s="21" t="str">
        <f aca="false">IF(D134="","",IF(E134="","Kosong",IF(AND(AND(LEN(E134)=22,SUMPRODUCT(--ISNUMBER(--MID(E134,ROW($1:$22),1)))=22),LEFT(E134,16)=D134),"OK","Format salah")))</f>
        <v/>
      </c>
      <c r="M134" s="21" t="str">
        <f aca="false">IF(D134="","",IF(SUMPRODUCT(--($D$6:$D$1005=D134))&gt;1,"Duplikat","Unik"))</f>
        <v/>
      </c>
      <c r="N134" s="21" t="str">
        <f aca="false">IF(D134="","",IF(K134&lt;&gt;"OK","Tahap 1: perbaiki format",IF(M134="Duplikat","Tahap 2: tinjau duplikat",IF(G134="Belum dicek","Tahap 1: belum divalidasi",IF(G134&lt;&gt;"Valid","Tahap 3: masuk log tak padan",IF(I134="","Tahap 4: tentukan pemilik data","Siap pakai"))))))</f>
        <v/>
      </c>
    </row>
    <row r="135" customFormat="false" ht="15" hidden="false" customHeight="false" outlineLevel="0" collapsed="false">
      <c r="A135" s="18"/>
      <c r="B135" s="18"/>
      <c r="C135" s="18"/>
      <c r="D135" s="19"/>
      <c r="E135" s="19"/>
      <c r="F135" s="18"/>
      <c r="G135" s="18"/>
      <c r="H135" s="20"/>
      <c r="I135" s="18"/>
      <c r="J135" s="18"/>
      <c r="K135" s="21" t="str">
        <f aca="false">IF(D135="","",IF(AND(LEN(D135)=16,SUMPRODUCT(--ISNUMBER(--MID(D135,ROW($1:$16),1)))=16),"OK","Format salah"))</f>
        <v/>
      </c>
      <c r="L135" s="21" t="str">
        <f aca="false">IF(D135="","",IF(E135="","Kosong",IF(AND(AND(LEN(E135)=22,SUMPRODUCT(--ISNUMBER(--MID(E135,ROW($1:$22),1)))=22),LEFT(E135,16)=D135),"OK","Format salah")))</f>
        <v/>
      </c>
      <c r="M135" s="21" t="str">
        <f aca="false">IF(D135="","",IF(SUMPRODUCT(--($D$6:$D$1005=D135))&gt;1,"Duplikat","Unik"))</f>
        <v/>
      </c>
      <c r="N135" s="21" t="str">
        <f aca="false">IF(D135="","",IF(K135&lt;&gt;"OK","Tahap 1: perbaiki format",IF(M135="Duplikat","Tahap 2: tinjau duplikat",IF(G135="Belum dicek","Tahap 1: belum divalidasi",IF(G135&lt;&gt;"Valid","Tahap 3: masuk log tak padan",IF(I135="","Tahap 4: tentukan pemilik data","Siap pakai"))))))</f>
        <v/>
      </c>
    </row>
    <row r="136" customFormat="false" ht="15" hidden="false" customHeight="false" outlineLevel="0" collapsed="false">
      <c r="A136" s="18"/>
      <c r="B136" s="18"/>
      <c r="C136" s="18"/>
      <c r="D136" s="19"/>
      <c r="E136" s="19"/>
      <c r="F136" s="18"/>
      <c r="G136" s="18"/>
      <c r="H136" s="20"/>
      <c r="I136" s="18"/>
      <c r="J136" s="18"/>
      <c r="K136" s="21" t="str">
        <f aca="false">IF(D136="","",IF(AND(LEN(D136)=16,SUMPRODUCT(--ISNUMBER(--MID(D136,ROW($1:$16),1)))=16),"OK","Format salah"))</f>
        <v/>
      </c>
      <c r="L136" s="21" t="str">
        <f aca="false">IF(D136="","",IF(E136="","Kosong",IF(AND(AND(LEN(E136)=22,SUMPRODUCT(--ISNUMBER(--MID(E136,ROW($1:$22),1)))=22),LEFT(E136,16)=D136),"OK","Format salah")))</f>
        <v/>
      </c>
      <c r="M136" s="21" t="str">
        <f aca="false">IF(D136="","",IF(SUMPRODUCT(--($D$6:$D$1005=D136))&gt;1,"Duplikat","Unik"))</f>
        <v/>
      </c>
      <c r="N136" s="21" t="str">
        <f aca="false">IF(D136="","",IF(K136&lt;&gt;"OK","Tahap 1: perbaiki format",IF(M136="Duplikat","Tahap 2: tinjau duplikat",IF(G136="Belum dicek","Tahap 1: belum divalidasi",IF(G136&lt;&gt;"Valid","Tahap 3: masuk log tak padan",IF(I136="","Tahap 4: tentukan pemilik data","Siap pakai"))))))</f>
        <v/>
      </c>
    </row>
    <row r="137" customFormat="false" ht="15" hidden="false" customHeight="false" outlineLevel="0" collapsed="false">
      <c r="A137" s="18"/>
      <c r="B137" s="18"/>
      <c r="C137" s="18"/>
      <c r="D137" s="19"/>
      <c r="E137" s="19"/>
      <c r="F137" s="18"/>
      <c r="G137" s="18"/>
      <c r="H137" s="20"/>
      <c r="I137" s="18"/>
      <c r="J137" s="18"/>
      <c r="K137" s="21" t="str">
        <f aca="false">IF(D137="","",IF(AND(LEN(D137)=16,SUMPRODUCT(--ISNUMBER(--MID(D137,ROW($1:$16),1)))=16),"OK","Format salah"))</f>
        <v/>
      </c>
      <c r="L137" s="21" t="str">
        <f aca="false">IF(D137="","",IF(E137="","Kosong",IF(AND(AND(LEN(E137)=22,SUMPRODUCT(--ISNUMBER(--MID(E137,ROW($1:$22),1)))=22),LEFT(E137,16)=D137),"OK","Format salah")))</f>
        <v/>
      </c>
      <c r="M137" s="21" t="str">
        <f aca="false">IF(D137="","",IF(SUMPRODUCT(--($D$6:$D$1005=D137))&gt;1,"Duplikat","Unik"))</f>
        <v/>
      </c>
      <c r="N137" s="21" t="str">
        <f aca="false">IF(D137="","",IF(K137&lt;&gt;"OK","Tahap 1: perbaiki format",IF(M137="Duplikat","Tahap 2: tinjau duplikat",IF(G137="Belum dicek","Tahap 1: belum divalidasi",IF(G137&lt;&gt;"Valid","Tahap 3: masuk log tak padan",IF(I137="","Tahap 4: tentukan pemilik data","Siap pakai"))))))</f>
        <v/>
      </c>
    </row>
    <row r="138" customFormat="false" ht="15" hidden="false" customHeight="false" outlineLevel="0" collapsed="false">
      <c r="A138" s="18"/>
      <c r="B138" s="18"/>
      <c r="C138" s="18"/>
      <c r="D138" s="19"/>
      <c r="E138" s="19"/>
      <c r="F138" s="18"/>
      <c r="G138" s="18"/>
      <c r="H138" s="20"/>
      <c r="I138" s="18"/>
      <c r="J138" s="18"/>
      <c r="K138" s="21" t="str">
        <f aca="false">IF(D138="","",IF(AND(LEN(D138)=16,SUMPRODUCT(--ISNUMBER(--MID(D138,ROW($1:$16),1)))=16),"OK","Format salah"))</f>
        <v/>
      </c>
      <c r="L138" s="21" t="str">
        <f aca="false">IF(D138="","",IF(E138="","Kosong",IF(AND(AND(LEN(E138)=22,SUMPRODUCT(--ISNUMBER(--MID(E138,ROW($1:$22),1)))=22),LEFT(E138,16)=D138),"OK","Format salah")))</f>
        <v/>
      </c>
      <c r="M138" s="21" t="str">
        <f aca="false">IF(D138="","",IF(SUMPRODUCT(--($D$6:$D$1005=D138))&gt;1,"Duplikat","Unik"))</f>
        <v/>
      </c>
      <c r="N138" s="21" t="str">
        <f aca="false">IF(D138="","",IF(K138&lt;&gt;"OK","Tahap 1: perbaiki format",IF(M138="Duplikat","Tahap 2: tinjau duplikat",IF(G138="Belum dicek","Tahap 1: belum divalidasi",IF(G138&lt;&gt;"Valid","Tahap 3: masuk log tak padan",IF(I138="","Tahap 4: tentukan pemilik data","Siap pakai"))))))</f>
        <v/>
      </c>
    </row>
    <row r="139" customFormat="false" ht="15" hidden="false" customHeight="false" outlineLevel="0" collapsed="false">
      <c r="A139" s="18"/>
      <c r="B139" s="18"/>
      <c r="C139" s="18"/>
      <c r="D139" s="19"/>
      <c r="E139" s="19"/>
      <c r="F139" s="18"/>
      <c r="G139" s="18"/>
      <c r="H139" s="20"/>
      <c r="I139" s="18"/>
      <c r="J139" s="18"/>
      <c r="K139" s="21" t="str">
        <f aca="false">IF(D139="","",IF(AND(LEN(D139)=16,SUMPRODUCT(--ISNUMBER(--MID(D139,ROW($1:$16),1)))=16),"OK","Format salah"))</f>
        <v/>
      </c>
      <c r="L139" s="21" t="str">
        <f aca="false">IF(D139="","",IF(E139="","Kosong",IF(AND(AND(LEN(E139)=22,SUMPRODUCT(--ISNUMBER(--MID(E139,ROW($1:$22),1)))=22),LEFT(E139,16)=D139),"OK","Format salah")))</f>
        <v/>
      </c>
      <c r="M139" s="21" t="str">
        <f aca="false">IF(D139="","",IF(SUMPRODUCT(--($D$6:$D$1005=D139))&gt;1,"Duplikat","Unik"))</f>
        <v/>
      </c>
      <c r="N139" s="21" t="str">
        <f aca="false">IF(D139="","",IF(K139&lt;&gt;"OK","Tahap 1: perbaiki format",IF(M139="Duplikat","Tahap 2: tinjau duplikat",IF(G139="Belum dicek","Tahap 1: belum divalidasi",IF(G139&lt;&gt;"Valid","Tahap 3: masuk log tak padan",IF(I139="","Tahap 4: tentukan pemilik data","Siap pakai"))))))</f>
        <v/>
      </c>
    </row>
    <row r="140" customFormat="false" ht="15" hidden="false" customHeight="false" outlineLevel="0" collapsed="false">
      <c r="A140" s="18"/>
      <c r="B140" s="18"/>
      <c r="C140" s="18"/>
      <c r="D140" s="19"/>
      <c r="E140" s="19"/>
      <c r="F140" s="18"/>
      <c r="G140" s="18"/>
      <c r="H140" s="20"/>
      <c r="I140" s="18"/>
      <c r="J140" s="18"/>
      <c r="K140" s="21" t="str">
        <f aca="false">IF(D140="","",IF(AND(LEN(D140)=16,SUMPRODUCT(--ISNUMBER(--MID(D140,ROW($1:$16),1)))=16),"OK","Format salah"))</f>
        <v/>
      </c>
      <c r="L140" s="21" t="str">
        <f aca="false">IF(D140="","",IF(E140="","Kosong",IF(AND(AND(LEN(E140)=22,SUMPRODUCT(--ISNUMBER(--MID(E140,ROW($1:$22),1)))=22),LEFT(E140,16)=D140),"OK","Format salah")))</f>
        <v/>
      </c>
      <c r="M140" s="21" t="str">
        <f aca="false">IF(D140="","",IF(SUMPRODUCT(--($D$6:$D$1005=D140))&gt;1,"Duplikat","Unik"))</f>
        <v/>
      </c>
      <c r="N140" s="21" t="str">
        <f aca="false">IF(D140="","",IF(K140&lt;&gt;"OK","Tahap 1: perbaiki format",IF(M140="Duplikat","Tahap 2: tinjau duplikat",IF(G140="Belum dicek","Tahap 1: belum divalidasi",IF(G140&lt;&gt;"Valid","Tahap 3: masuk log tak padan",IF(I140="","Tahap 4: tentukan pemilik data","Siap pakai"))))))</f>
        <v/>
      </c>
    </row>
    <row r="141" customFormat="false" ht="15" hidden="false" customHeight="false" outlineLevel="0" collapsed="false">
      <c r="A141" s="18"/>
      <c r="B141" s="18"/>
      <c r="C141" s="18"/>
      <c r="D141" s="19"/>
      <c r="E141" s="19"/>
      <c r="F141" s="18"/>
      <c r="G141" s="18"/>
      <c r="H141" s="20"/>
      <c r="I141" s="18"/>
      <c r="J141" s="18"/>
      <c r="K141" s="21" t="str">
        <f aca="false">IF(D141="","",IF(AND(LEN(D141)=16,SUMPRODUCT(--ISNUMBER(--MID(D141,ROW($1:$16),1)))=16),"OK","Format salah"))</f>
        <v/>
      </c>
      <c r="L141" s="21" t="str">
        <f aca="false">IF(D141="","",IF(E141="","Kosong",IF(AND(AND(LEN(E141)=22,SUMPRODUCT(--ISNUMBER(--MID(E141,ROW($1:$22),1)))=22),LEFT(E141,16)=D141),"OK","Format salah")))</f>
        <v/>
      </c>
      <c r="M141" s="21" t="str">
        <f aca="false">IF(D141="","",IF(SUMPRODUCT(--($D$6:$D$1005=D141))&gt;1,"Duplikat","Unik"))</f>
        <v/>
      </c>
      <c r="N141" s="21" t="str">
        <f aca="false">IF(D141="","",IF(K141&lt;&gt;"OK","Tahap 1: perbaiki format",IF(M141="Duplikat","Tahap 2: tinjau duplikat",IF(G141="Belum dicek","Tahap 1: belum divalidasi",IF(G141&lt;&gt;"Valid","Tahap 3: masuk log tak padan",IF(I141="","Tahap 4: tentukan pemilik data","Siap pakai"))))))</f>
        <v/>
      </c>
    </row>
    <row r="142" customFormat="false" ht="15" hidden="false" customHeight="false" outlineLevel="0" collapsed="false">
      <c r="A142" s="18"/>
      <c r="B142" s="18"/>
      <c r="C142" s="18"/>
      <c r="D142" s="19"/>
      <c r="E142" s="19"/>
      <c r="F142" s="18"/>
      <c r="G142" s="18"/>
      <c r="H142" s="20"/>
      <c r="I142" s="18"/>
      <c r="J142" s="18"/>
      <c r="K142" s="21" t="str">
        <f aca="false">IF(D142="","",IF(AND(LEN(D142)=16,SUMPRODUCT(--ISNUMBER(--MID(D142,ROW($1:$16),1)))=16),"OK","Format salah"))</f>
        <v/>
      </c>
      <c r="L142" s="21" t="str">
        <f aca="false">IF(D142="","",IF(E142="","Kosong",IF(AND(AND(LEN(E142)=22,SUMPRODUCT(--ISNUMBER(--MID(E142,ROW($1:$22),1)))=22),LEFT(E142,16)=D142),"OK","Format salah")))</f>
        <v/>
      </c>
      <c r="M142" s="21" t="str">
        <f aca="false">IF(D142="","",IF(SUMPRODUCT(--($D$6:$D$1005=D142))&gt;1,"Duplikat","Unik"))</f>
        <v/>
      </c>
      <c r="N142" s="21" t="str">
        <f aca="false">IF(D142="","",IF(K142&lt;&gt;"OK","Tahap 1: perbaiki format",IF(M142="Duplikat","Tahap 2: tinjau duplikat",IF(G142="Belum dicek","Tahap 1: belum divalidasi",IF(G142&lt;&gt;"Valid","Tahap 3: masuk log tak padan",IF(I142="","Tahap 4: tentukan pemilik data","Siap pakai"))))))</f>
        <v/>
      </c>
    </row>
    <row r="143" customFormat="false" ht="15" hidden="false" customHeight="false" outlineLevel="0" collapsed="false">
      <c r="A143" s="18"/>
      <c r="B143" s="18"/>
      <c r="C143" s="18"/>
      <c r="D143" s="19"/>
      <c r="E143" s="19"/>
      <c r="F143" s="18"/>
      <c r="G143" s="18"/>
      <c r="H143" s="20"/>
      <c r="I143" s="18"/>
      <c r="J143" s="18"/>
      <c r="K143" s="21" t="str">
        <f aca="false">IF(D143="","",IF(AND(LEN(D143)=16,SUMPRODUCT(--ISNUMBER(--MID(D143,ROW($1:$16),1)))=16),"OK","Format salah"))</f>
        <v/>
      </c>
      <c r="L143" s="21" t="str">
        <f aca="false">IF(D143="","",IF(E143="","Kosong",IF(AND(AND(LEN(E143)=22,SUMPRODUCT(--ISNUMBER(--MID(E143,ROW($1:$22),1)))=22),LEFT(E143,16)=D143),"OK","Format salah")))</f>
        <v/>
      </c>
      <c r="M143" s="21" t="str">
        <f aca="false">IF(D143="","",IF(SUMPRODUCT(--($D$6:$D$1005=D143))&gt;1,"Duplikat","Unik"))</f>
        <v/>
      </c>
      <c r="N143" s="21" t="str">
        <f aca="false">IF(D143="","",IF(K143&lt;&gt;"OK","Tahap 1: perbaiki format",IF(M143="Duplikat","Tahap 2: tinjau duplikat",IF(G143="Belum dicek","Tahap 1: belum divalidasi",IF(G143&lt;&gt;"Valid","Tahap 3: masuk log tak padan",IF(I143="","Tahap 4: tentukan pemilik data","Siap pakai"))))))</f>
        <v/>
      </c>
    </row>
    <row r="144" customFormat="false" ht="15" hidden="false" customHeight="false" outlineLevel="0" collapsed="false">
      <c r="A144" s="18"/>
      <c r="B144" s="18"/>
      <c r="C144" s="18"/>
      <c r="D144" s="19"/>
      <c r="E144" s="19"/>
      <c r="F144" s="18"/>
      <c r="G144" s="18"/>
      <c r="H144" s="20"/>
      <c r="I144" s="18"/>
      <c r="J144" s="18"/>
      <c r="K144" s="21" t="str">
        <f aca="false">IF(D144="","",IF(AND(LEN(D144)=16,SUMPRODUCT(--ISNUMBER(--MID(D144,ROW($1:$16),1)))=16),"OK","Format salah"))</f>
        <v/>
      </c>
      <c r="L144" s="21" t="str">
        <f aca="false">IF(D144="","",IF(E144="","Kosong",IF(AND(AND(LEN(E144)=22,SUMPRODUCT(--ISNUMBER(--MID(E144,ROW($1:$22),1)))=22),LEFT(E144,16)=D144),"OK","Format salah")))</f>
        <v/>
      </c>
      <c r="M144" s="21" t="str">
        <f aca="false">IF(D144="","",IF(SUMPRODUCT(--($D$6:$D$1005=D144))&gt;1,"Duplikat","Unik"))</f>
        <v/>
      </c>
      <c r="N144" s="21" t="str">
        <f aca="false">IF(D144="","",IF(K144&lt;&gt;"OK","Tahap 1: perbaiki format",IF(M144="Duplikat","Tahap 2: tinjau duplikat",IF(G144="Belum dicek","Tahap 1: belum divalidasi",IF(G144&lt;&gt;"Valid","Tahap 3: masuk log tak padan",IF(I144="","Tahap 4: tentukan pemilik data","Siap pakai"))))))</f>
        <v/>
      </c>
    </row>
    <row r="145" customFormat="false" ht="15" hidden="false" customHeight="false" outlineLevel="0" collapsed="false">
      <c r="A145" s="18"/>
      <c r="B145" s="18"/>
      <c r="C145" s="18"/>
      <c r="D145" s="19"/>
      <c r="E145" s="19"/>
      <c r="F145" s="18"/>
      <c r="G145" s="18"/>
      <c r="H145" s="20"/>
      <c r="I145" s="18"/>
      <c r="J145" s="18"/>
      <c r="K145" s="21" t="str">
        <f aca="false">IF(D145="","",IF(AND(LEN(D145)=16,SUMPRODUCT(--ISNUMBER(--MID(D145,ROW($1:$16),1)))=16),"OK","Format salah"))</f>
        <v/>
      </c>
      <c r="L145" s="21" t="str">
        <f aca="false">IF(D145="","",IF(E145="","Kosong",IF(AND(AND(LEN(E145)=22,SUMPRODUCT(--ISNUMBER(--MID(E145,ROW($1:$22),1)))=22),LEFT(E145,16)=D145),"OK","Format salah")))</f>
        <v/>
      </c>
      <c r="M145" s="21" t="str">
        <f aca="false">IF(D145="","",IF(SUMPRODUCT(--($D$6:$D$1005=D145))&gt;1,"Duplikat","Unik"))</f>
        <v/>
      </c>
      <c r="N145" s="21" t="str">
        <f aca="false">IF(D145="","",IF(K145&lt;&gt;"OK","Tahap 1: perbaiki format",IF(M145="Duplikat","Tahap 2: tinjau duplikat",IF(G145="Belum dicek","Tahap 1: belum divalidasi",IF(G145&lt;&gt;"Valid","Tahap 3: masuk log tak padan",IF(I145="","Tahap 4: tentukan pemilik data","Siap pakai"))))))</f>
        <v/>
      </c>
    </row>
    <row r="146" customFormat="false" ht="15" hidden="false" customHeight="false" outlineLevel="0" collapsed="false">
      <c r="A146" s="18"/>
      <c r="B146" s="18"/>
      <c r="C146" s="18"/>
      <c r="D146" s="19"/>
      <c r="E146" s="19"/>
      <c r="F146" s="18"/>
      <c r="G146" s="18"/>
      <c r="H146" s="20"/>
      <c r="I146" s="18"/>
      <c r="J146" s="18"/>
      <c r="K146" s="21" t="str">
        <f aca="false">IF(D146="","",IF(AND(LEN(D146)=16,SUMPRODUCT(--ISNUMBER(--MID(D146,ROW($1:$16),1)))=16),"OK","Format salah"))</f>
        <v/>
      </c>
      <c r="L146" s="21" t="str">
        <f aca="false">IF(D146="","",IF(E146="","Kosong",IF(AND(AND(LEN(E146)=22,SUMPRODUCT(--ISNUMBER(--MID(E146,ROW($1:$22),1)))=22),LEFT(E146,16)=D146),"OK","Format salah")))</f>
        <v/>
      </c>
      <c r="M146" s="21" t="str">
        <f aca="false">IF(D146="","",IF(SUMPRODUCT(--($D$6:$D$1005=D146))&gt;1,"Duplikat","Unik"))</f>
        <v/>
      </c>
      <c r="N146" s="21" t="str">
        <f aca="false">IF(D146="","",IF(K146&lt;&gt;"OK","Tahap 1: perbaiki format",IF(M146="Duplikat","Tahap 2: tinjau duplikat",IF(G146="Belum dicek","Tahap 1: belum divalidasi",IF(G146&lt;&gt;"Valid","Tahap 3: masuk log tak padan",IF(I146="","Tahap 4: tentukan pemilik data","Siap pakai"))))))</f>
        <v/>
      </c>
    </row>
    <row r="147" customFormat="false" ht="15" hidden="false" customHeight="false" outlineLevel="0" collapsed="false">
      <c r="A147" s="18"/>
      <c r="B147" s="18"/>
      <c r="C147" s="18"/>
      <c r="D147" s="19"/>
      <c r="E147" s="19"/>
      <c r="F147" s="18"/>
      <c r="G147" s="18"/>
      <c r="H147" s="20"/>
      <c r="I147" s="18"/>
      <c r="J147" s="18"/>
      <c r="K147" s="21" t="str">
        <f aca="false">IF(D147="","",IF(AND(LEN(D147)=16,SUMPRODUCT(--ISNUMBER(--MID(D147,ROW($1:$16),1)))=16),"OK","Format salah"))</f>
        <v/>
      </c>
      <c r="L147" s="21" t="str">
        <f aca="false">IF(D147="","",IF(E147="","Kosong",IF(AND(AND(LEN(E147)=22,SUMPRODUCT(--ISNUMBER(--MID(E147,ROW($1:$22),1)))=22),LEFT(E147,16)=D147),"OK","Format salah")))</f>
        <v/>
      </c>
      <c r="M147" s="21" t="str">
        <f aca="false">IF(D147="","",IF(SUMPRODUCT(--($D$6:$D$1005=D147))&gt;1,"Duplikat","Unik"))</f>
        <v/>
      </c>
      <c r="N147" s="21" t="str">
        <f aca="false">IF(D147="","",IF(K147&lt;&gt;"OK","Tahap 1: perbaiki format",IF(M147="Duplikat","Tahap 2: tinjau duplikat",IF(G147="Belum dicek","Tahap 1: belum divalidasi",IF(G147&lt;&gt;"Valid","Tahap 3: masuk log tak padan",IF(I147="","Tahap 4: tentukan pemilik data","Siap pakai"))))))</f>
        <v/>
      </c>
    </row>
    <row r="148" customFormat="false" ht="15" hidden="false" customHeight="false" outlineLevel="0" collapsed="false">
      <c r="A148" s="18"/>
      <c r="B148" s="18"/>
      <c r="C148" s="18"/>
      <c r="D148" s="19"/>
      <c r="E148" s="19"/>
      <c r="F148" s="18"/>
      <c r="G148" s="18"/>
      <c r="H148" s="20"/>
      <c r="I148" s="18"/>
      <c r="J148" s="18"/>
      <c r="K148" s="21" t="str">
        <f aca="false">IF(D148="","",IF(AND(LEN(D148)=16,SUMPRODUCT(--ISNUMBER(--MID(D148,ROW($1:$16),1)))=16),"OK","Format salah"))</f>
        <v/>
      </c>
      <c r="L148" s="21" t="str">
        <f aca="false">IF(D148="","",IF(E148="","Kosong",IF(AND(AND(LEN(E148)=22,SUMPRODUCT(--ISNUMBER(--MID(E148,ROW($1:$22),1)))=22),LEFT(E148,16)=D148),"OK","Format salah")))</f>
        <v/>
      </c>
      <c r="M148" s="21" t="str">
        <f aca="false">IF(D148="","",IF(SUMPRODUCT(--($D$6:$D$1005=D148))&gt;1,"Duplikat","Unik"))</f>
        <v/>
      </c>
      <c r="N148" s="21" t="str">
        <f aca="false">IF(D148="","",IF(K148&lt;&gt;"OK","Tahap 1: perbaiki format",IF(M148="Duplikat","Tahap 2: tinjau duplikat",IF(G148="Belum dicek","Tahap 1: belum divalidasi",IF(G148&lt;&gt;"Valid","Tahap 3: masuk log tak padan",IF(I148="","Tahap 4: tentukan pemilik data","Siap pakai"))))))</f>
        <v/>
      </c>
    </row>
    <row r="149" customFormat="false" ht="15" hidden="false" customHeight="false" outlineLevel="0" collapsed="false">
      <c r="A149" s="18"/>
      <c r="B149" s="18"/>
      <c r="C149" s="18"/>
      <c r="D149" s="19"/>
      <c r="E149" s="19"/>
      <c r="F149" s="18"/>
      <c r="G149" s="18"/>
      <c r="H149" s="20"/>
      <c r="I149" s="18"/>
      <c r="J149" s="18"/>
      <c r="K149" s="21" t="str">
        <f aca="false">IF(D149="","",IF(AND(LEN(D149)=16,SUMPRODUCT(--ISNUMBER(--MID(D149,ROW($1:$16),1)))=16),"OK","Format salah"))</f>
        <v/>
      </c>
      <c r="L149" s="21" t="str">
        <f aca="false">IF(D149="","",IF(E149="","Kosong",IF(AND(AND(LEN(E149)=22,SUMPRODUCT(--ISNUMBER(--MID(E149,ROW($1:$22),1)))=22),LEFT(E149,16)=D149),"OK","Format salah")))</f>
        <v/>
      </c>
      <c r="M149" s="21" t="str">
        <f aca="false">IF(D149="","",IF(SUMPRODUCT(--($D$6:$D$1005=D149))&gt;1,"Duplikat","Unik"))</f>
        <v/>
      </c>
      <c r="N149" s="21" t="str">
        <f aca="false">IF(D149="","",IF(K149&lt;&gt;"OK","Tahap 1: perbaiki format",IF(M149="Duplikat","Tahap 2: tinjau duplikat",IF(G149="Belum dicek","Tahap 1: belum divalidasi",IF(G149&lt;&gt;"Valid","Tahap 3: masuk log tak padan",IF(I149="","Tahap 4: tentukan pemilik data","Siap pakai"))))))</f>
        <v/>
      </c>
    </row>
    <row r="150" customFormat="false" ht="15" hidden="false" customHeight="false" outlineLevel="0" collapsed="false">
      <c r="A150" s="18"/>
      <c r="B150" s="18"/>
      <c r="C150" s="18"/>
      <c r="D150" s="19"/>
      <c r="E150" s="19"/>
      <c r="F150" s="18"/>
      <c r="G150" s="18"/>
      <c r="H150" s="20"/>
      <c r="I150" s="18"/>
      <c r="J150" s="18"/>
      <c r="K150" s="21" t="str">
        <f aca="false">IF(D150="","",IF(AND(LEN(D150)=16,SUMPRODUCT(--ISNUMBER(--MID(D150,ROW($1:$16),1)))=16),"OK","Format salah"))</f>
        <v/>
      </c>
      <c r="L150" s="21" t="str">
        <f aca="false">IF(D150="","",IF(E150="","Kosong",IF(AND(AND(LEN(E150)=22,SUMPRODUCT(--ISNUMBER(--MID(E150,ROW($1:$22),1)))=22),LEFT(E150,16)=D150),"OK","Format salah")))</f>
        <v/>
      </c>
      <c r="M150" s="21" t="str">
        <f aca="false">IF(D150="","",IF(SUMPRODUCT(--($D$6:$D$1005=D150))&gt;1,"Duplikat","Unik"))</f>
        <v/>
      </c>
      <c r="N150" s="21" t="str">
        <f aca="false">IF(D150="","",IF(K150&lt;&gt;"OK","Tahap 1: perbaiki format",IF(M150="Duplikat","Tahap 2: tinjau duplikat",IF(G150="Belum dicek","Tahap 1: belum divalidasi",IF(G150&lt;&gt;"Valid","Tahap 3: masuk log tak padan",IF(I150="","Tahap 4: tentukan pemilik data","Siap pakai"))))))</f>
        <v/>
      </c>
    </row>
    <row r="151" customFormat="false" ht="15" hidden="false" customHeight="false" outlineLevel="0" collapsed="false">
      <c r="A151" s="18"/>
      <c r="B151" s="18"/>
      <c r="C151" s="18"/>
      <c r="D151" s="19"/>
      <c r="E151" s="19"/>
      <c r="F151" s="18"/>
      <c r="G151" s="18"/>
      <c r="H151" s="20"/>
      <c r="I151" s="18"/>
      <c r="J151" s="18"/>
      <c r="K151" s="21" t="str">
        <f aca="false">IF(D151="","",IF(AND(LEN(D151)=16,SUMPRODUCT(--ISNUMBER(--MID(D151,ROW($1:$16),1)))=16),"OK","Format salah"))</f>
        <v/>
      </c>
      <c r="L151" s="21" t="str">
        <f aca="false">IF(D151="","",IF(E151="","Kosong",IF(AND(AND(LEN(E151)=22,SUMPRODUCT(--ISNUMBER(--MID(E151,ROW($1:$22),1)))=22),LEFT(E151,16)=D151),"OK","Format salah")))</f>
        <v/>
      </c>
      <c r="M151" s="21" t="str">
        <f aca="false">IF(D151="","",IF(SUMPRODUCT(--($D$6:$D$1005=D151))&gt;1,"Duplikat","Unik"))</f>
        <v/>
      </c>
      <c r="N151" s="21" t="str">
        <f aca="false">IF(D151="","",IF(K151&lt;&gt;"OK","Tahap 1: perbaiki format",IF(M151="Duplikat","Tahap 2: tinjau duplikat",IF(G151="Belum dicek","Tahap 1: belum divalidasi",IF(G151&lt;&gt;"Valid","Tahap 3: masuk log tak padan",IF(I151="","Tahap 4: tentukan pemilik data","Siap pakai"))))))</f>
        <v/>
      </c>
    </row>
    <row r="152" customFormat="false" ht="15" hidden="false" customHeight="false" outlineLevel="0" collapsed="false">
      <c r="A152" s="18"/>
      <c r="B152" s="18"/>
      <c r="C152" s="18"/>
      <c r="D152" s="19"/>
      <c r="E152" s="19"/>
      <c r="F152" s="18"/>
      <c r="G152" s="18"/>
      <c r="H152" s="20"/>
      <c r="I152" s="18"/>
      <c r="J152" s="18"/>
      <c r="K152" s="21" t="str">
        <f aca="false">IF(D152="","",IF(AND(LEN(D152)=16,SUMPRODUCT(--ISNUMBER(--MID(D152,ROW($1:$16),1)))=16),"OK","Format salah"))</f>
        <v/>
      </c>
      <c r="L152" s="21" t="str">
        <f aca="false">IF(D152="","",IF(E152="","Kosong",IF(AND(AND(LEN(E152)=22,SUMPRODUCT(--ISNUMBER(--MID(E152,ROW($1:$22),1)))=22),LEFT(E152,16)=D152),"OK","Format salah")))</f>
        <v/>
      </c>
      <c r="M152" s="21" t="str">
        <f aca="false">IF(D152="","",IF(SUMPRODUCT(--($D$6:$D$1005=D152))&gt;1,"Duplikat","Unik"))</f>
        <v/>
      </c>
      <c r="N152" s="21" t="str">
        <f aca="false">IF(D152="","",IF(K152&lt;&gt;"OK","Tahap 1: perbaiki format",IF(M152="Duplikat","Tahap 2: tinjau duplikat",IF(G152="Belum dicek","Tahap 1: belum divalidasi",IF(G152&lt;&gt;"Valid","Tahap 3: masuk log tak padan",IF(I152="","Tahap 4: tentukan pemilik data","Siap pakai"))))))</f>
        <v/>
      </c>
    </row>
    <row r="153" customFormat="false" ht="15" hidden="false" customHeight="false" outlineLevel="0" collapsed="false">
      <c r="A153" s="18"/>
      <c r="B153" s="18"/>
      <c r="C153" s="18"/>
      <c r="D153" s="19"/>
      <c r="E153" s="19"/>
      <c r="F153" s="18"/>
      <c r="G153" s="18"/>
      <c r="H153" s="20"/>
      <c r="I153" s="18"/>
      <c r="J153" s="18"/>
      <c r="K153" s="21" t="str">
        <f aca="false">IF(D153="","",IF(AND(LEN(D153)=16,SUMPRODUCT(--ISNUMBER(--MID(D153,ROW($1:$16),1)))=16),"OK","Format salah"))</f>
        <v/>
      </c>
      <c r="L153" s="21" t="str">
        <f aca="false">IF(D153="","",IF(E153="","Kosong",IF(AND(AND(LEN(E153)=22,SUMPRODUCT(--ISNUMBER(--MID(E153,ROW($1:$22),1)))=22),LEFT(E153,16)=D153),"OK","Format salah")))</f>
        <v/>
      </c>
      <c r="M153" s="21" t="str">
        <f aca="false">IF(D153="","",IF(SUMPRODUCT(--($D$6:$D$1005=D153))&gt;1,"Duplikat","Unik"))</f>
        <v/>
      </c>
      <c r="N153" s="21" t="str">
        <f aca="false">IF(D153="","",IF(K153&lt;&gt;"OK","Tahap 1: perbaiki format",IF(M153="Duplikat","Tahap 2: tinjau duplikat",IF(G153="Belum dicek","Tahap 1: belum divalidasi",IF(G153&lt;&gt;"Valid","Tahap 3: masuk log tak padan",IF(I153="","Tahap 4: tentukan pemilik data","Siap pakai"))))))</f>
        <v/>
      </c>
    </row>
    <row r="154" customFormat="false" ht="15" hidden="false" customHeight="false" outlineLevel="0" collapsed="false">
      <c r="A154" s="18"/>
      <c r="B154" s="18"/>
      <c r="C154" s="18"/>
      <c r="D154" s="19"/>
      <c r="E154" s="19"/>
      <c r="F154" s="18"/>
      <c r="G154" s="18"/>
      <c r="H154" s="20"/>
      <c r="I154" s="18"/>
      <c r="J154" s="18"/>
      <c r="K154" s="21" t="str">
        <f aca="false">IF(D154="","",IF(AND(LEN(D154)=16,SUMPRODUCT(--ISNUMBER(--MID(D154,ROW($1:$16),1)))=16),"OK","Format salah"))</f>
        <v/>
      </c>
      <c r="L154" s="21" t="str">
        <f aca="false">IF(D154="","",IF(E154="","Kosong",IF(AND(AND(LEN(E154)=22,SUMPRODUCT(--ISNUMBER(--MID(E154,ROW($1:$22),1)))=22),LEFT(E154,16)=D154),"OK","Format salah")))</f>
        <v/>
      </c>
      <c r="M154" s="21" t="str">
        <f aca="false">IF(D154="","",IF(SUMPRODUCT(--($D$6:$D$1005=D154))&gt;1,"Duplikat","Unik"))</f>
        <v/>
      </c>
      <c r="N154" s="21" t="str">
        <f aca="false">IF(D154="","",IF(K154&lt;&gt;"OK","Tahap 1: perbaiki format",IF(M154="Duplikat","Tahap 2: tinjau duplikat",IF(G154="Belum dicek","Tahap 1: belum divalidasi",IF(G154&lt;&gt;"Valid","Tahap 3: masuk log tak padan",IF(I154="","Tahap 4: tentukan pemilik data","Siap pakai"))))))</f>
        <v/>
      </c>
    </row>
    <row r="155" customFormat="false" ht="15" hidden="false" customHeight="false" outlineLevel="0" collapsed="false">
      <c r="A155" s="18"/>
      <c r="B155" s="18"/>
      <c r="C155" s="18"/>
      <c r="D155" s="19"/>
      <c r="E155" s="19"/>
      <c r="F155" s="18"/>
      <c r="G155" s="18"/>
      <c r="H155" s="20"/>
      <c r="I155" s="18"/>
      <c r="J155" s="18"/>
      <c r="K155" s="21" t="str">
        <f aca="false">IF(D155="","",IF(AND(LEN(D155)=16,SUMPRODUCT(--ISNUMBER(--MID(D155,ROW($1:$16),1)))=16),"OK","Format salah"))</f>
        <v/>
      </c>
      <c r="L155" s="21" t="str">
        <f aca="false">IF(D155="","",IF(E155="","Kosong",IF(AND(AND(LEN(E155)=22,SUMPRODUCT(--ISNUMBER(--MID(E155,ROW($1:$22),1)))=22),LEFT(E155,16)=D155),"OK","Format salah")))</f>
        <v/>
      </c>
      <c r="M155" s="21" t="str">
        <f aca="false">IF(D155="","",IF(SUMPRODUCT(--($D$6:$D$1005=D155))&gt;1,"Duplikat","Unik"))</f>
        <v/>
      </c>
      <c r="N155" s="21" t="str">
        <f aca="false">IF(D155="","",IF(K155&lt;&gt;"OK","Tahap 1: perbaiki format",IF(M155="Duplikat","Tahap 2: tinjau duplikat",IF(G155="Belum dicek","Tahap 1: belum divalidasi",IF(G155&lt;&gt;"Valid","Tahap 3: masuk log tak padan",IF(I155="","Tahap 4: tentukan pemilik data","Siap pakai"))))))</f>
        <v/>
      </c>
    </row>
    <row r="156" customFormat="false" ht="15" hidden="false" customHeight="false" outlineLevel="0" collapsed="false">
      <c r="A156" s="18"/>
      <c r="B156" s="18"/>
      <c r="C156" s="18"/>
      <c r="D156" s="19"/>
      <c r="E156" s="19"/>
      <c r="F156" s="18"/>
      <c r="G156" s="18"/>
      <c r="H156" s="20"/>
      <c r="I156" s="18"/>
      <c r="J156" s="18"/>
      <c r="K156" s="21" t="str">
        <f aca="false">IF(D156="","",IF(AND(LEN(D156)=16,SUMPRODUCT(--ISNUMBER(--MID(D156,ROW($1:$16),1)))=16),"OK","Format salah"))</f>
        <v/>
      </c>
      <c r="L156" s="21" t="str">
        <f aca="false">IF(D156="","",IF(E156="","Kosong",IF(AND(AND(LEN(E156)=22,SUMPRODUCT(--ISNUMBER(--MID(E156,ROW($1:$22),1)))=22),LEFT(E156,16)=D156),"OK","Format salah")))</f>
        <v/>
      </c>
      <c r="M156" s="21" t="str">
        <f aca="false">IF(D156="","",IF(SUMPRODUCT(--($D$6:$D$1005=D156))&gt;1,"Duplikat","Unik"))</f>
        <v/>
      </c>
      <c r="N156" s="21" t="str">
        <f aca="false">IF(D156="","",IF(K156&lt;&gt;"OK","Tahap 1: perbaiki format",IF(M156="Duplikat","Tahap 2: tinjau duplikat",IF(G156="Belum dicek","Tahap 1: belum divalidasi",IF(G156&lt;&gt;"Valid","Tahap 3: masuk log tak padan",IF(I156="","Tahap 4: tentukan pemilik data","Siap pakai"))))))</f>
        <v/>
      </c>
    </row>
    <row r="157" customFormat="false" ht="15" hidden="false" customHeight="false" outlineLevel="0" collapsed="false">
      <c r="A157" s="18"/>
      <c r="B157" s="18"/>
      <c r="C157" s="18"/>
      <c r="D157" s="19"/>
      <c r="E157" s="19"/>
      <c r="F157" s="18"/>
      <c r="G157" s="18"/>
      <c r="H157" s="20"/>
      <c r="I157" s="18"/>
      <c r="J157" s="18"/>
      <c r="K157" s="21" t="str">
        <f aca="false">IF(D157="","",IF(AND(LEN(D157)=16,SUMPRODUCT(--ISNUMBER(--MID(D157,ROW($1:$16),1)))=16),"OK","Format salah"))</f>
        <v/>
      </c>
      <c r="L157" s="21" t="str">
        <f aca="false">IF(D157="","",IF(E157="","Kosong",IF(AND(AND(LEN(E157)=22,SUMPRODUCT(--ISNUMBER(--MID(E157,ROW($1:$22),1)))=22),LEFT(E157,16)=D157),"OK","Format salah")))</f>
        <v/>
      </c>
      <c r="M157" s="21" t="str">
        <f aca="false">IF(D157="","",IF(SUMPRODUCT(--($D$6:$D$1005=D157))&gt;1,"Duplikat","Unik"))</f>
        <v/>
      </c>
      <c r="N157" s="21" t="str">
        <f aca="false">IF(D157="","",IF(K157&lt;&gt;"OK","Tahap 1: perbaiki format",IF(M157="Duplikat","Tahap 2: tinjau duplikat",IF(G157="Belum dicek","Tahap 1: belum divalidasi",IF(G157&lt;&gt;"Valid","Tahap 3: masuk log tak padan",IF(I157="","Tahap 4: tentukan pemilik data","Siap pakai"))))))</f>
        <v/>
      </c>
    </row>
    <row r="158" customFormat="false" ht="15" hidden="false" customHeight="false" outlineLevel="0" collapsed="false">
      <c r="A158" s="18"/>
      <c r="B158" s="18"/>
      <c r="C158" s="18"/>
      <c r="D158" s="19"/>
      <c r="E158" s="19"/>
      <c r="F158" s="18"/>
      <c r="G158" s="18"/>
      <c r="H158" s="20"/>
      <c r="I158" s="18"/>
      <c r="J158" s="18"/>
      <c r="K158" s="21" t="str">
        <f aca="false">IF(D158="","",IF(AND(LEN(D158)=16,SUMPRODUCT(--ISNUMBER(--MID(D158,ROW($1:$16),1)))=16),"OK","Format salah"))</f>
        <v/>
      </c>
      <c r="L158" s="21" t="str">
        <f aca="false">IF(D158="","",IF(E158="","Kosong",IF(AND(AND(LEN(E158)=22,SUMPRODUCT(--ISNUMBER(--MID(E158,ROW($1:$22),1)))=22),LEFT(E158,16)=D158),"OK","Format salah")))</f>
        <v/>
      </c>
      <c r="M158" s="21" t="str">
        <f aca="false">IF(D158="","",IF(SUMPRODUCT(--($D$6:$D$1005=D158))&gt;1,"Duplikat","Unik"))</f>
        <v/>
      </c>
      <c r="N158" s="21" t="str">
        <f aca="false">IF(D158="","",IF(K158&lt;&gt;"OK","Tahap 1: perbaiki format",IF(M158="Duplikat","Tahap 2: tinjau duplikat",IF(G158="Belum dicek","Tahap 1: belum divalidasi",IF(G158&lt;&gt;"Valid","Tahap 3: masuk log tak padan",IF(I158="","Tahap 4: tentukan pemilik data","Siap pakai"))))))</f>
        <v/>
      </c>
    </row>
    <row r="159" customFormat="false" ht="15" hidden="false" customHeight="false" outlineLevel="0" collapsed="false">
      <c r="A159" s="18"/>
      <c r="B159" s="18"/>
      <c r="C159" s="18"/>
      <c r="D159" s="19"/>
      <c r="E159" s="19"/>
      <c r="F159" s="18"/>
      <c r="G159" s="18"/>
      <c r="H159" s="20"/>
      <c r="I159" s="18"/>
      <c r="J159" s="18"/>
      <c r="K159" s="21" t="str">
        <f aca="false">IF(D159="","",IF(AND(LEN(D159)=16,SUMPRODUCT(--ISNUMBER(--MID(D159,ROW($1:$16),1)))=16),"OK","Format salah"))</f>
        <v/>
      </c>
      <c r="L159" s="21" t="str">
        <f aca="false">IF(D159="","",IF(E159="","Kosong",IF(AND(AND(LEN(E159)=22,SUMPRODUCT(--ISNUMBER(--MID(E159,ROW($1:$22),1)))=22),LEFT(E159,16)=D159),"OK","Format salah")))</f>
        <v/>
      </c>
      <c r="M159" s="21" t="str">
        <f aca="false">IF(D159="","",IF(SUMPRODUCT(--($D$6:$D$1005=D159))&gt;1,"Duplikat","Unik"))</f>
        <v/>
      </c>
      <c r="N159" s="21" t="str">
        <f aca="false">IF(D159="","",IF(K159&lt;&gt;"OK","Tahap 1: perbaiki format",IF(M159="Duplikat","Tahap 2: tinjau duplikat",IF(G159="Belum dicek","Tahap 1: belum divalidasi",IF(G159&lt;&gt;"Valid","Tahap 3: masuk log tak padan",IF(I159="","Tahap 4: tentukan pemilik data","Siap pakai"))))))</f>
        <v/>
      </c>
    </row>
    <row r="160" customFormat="false" ht="15" hidden="false" customHeight="false" outlineLevel="0" collapsed="false">
      <c r="A160" s="18"/>
      <c r="B160" s="18"/>
      <c r="C160" s="18"/>
      <c r="D160" s="19"/>
      <c r="E160" s="19"/>
      <c r="F160" s="18"/>
      <c r="G160" s="18"/>
      <c r="H160" s="20"/>
      <c r="I160" s="18"/>
      <c r="J160" s="18"/>
      <c r="K160" s="21" t="str">
        <f aca="false">IF(D160="","",IF(AND(LEN(D160)=16,SUMPRODUCT(--ISNUMBER(--MID(D160,ROW($1:$16),1)))=16),"OK","Format salah"))</f>
        <v/>
      </c>
      <c r="L160" s="21" t="str">
        <f aca="false">IF(D160="","",IF(E160="","Kosong",IF(AND(AND(LEN(E160)=22,SUMPRODUCT(--ISNUMBER(--MID(E160,ROW($1:$22),1)))=22),LEFT(E160,16)=D160),"OK","Format salah")))</f>
        <v/>
      </c>
      <c r="M160" s="21" t="str">
        <f aca="false">IF(D160="","",IF(SUMPRODUCT(--($D$6:$D$1005=D160))&gt;1,"Duplikat","Unik"))</f>
        <v/>
      </c>
      <c r="N160" s="21" t="str">
        <f aca="false">IF(D160="","",IF(K160&lt;&gt;"OK","Tahap 1: perbaiki format",IF(M160="Duplikat","Tahap 2: tinjau duplikat",IF(G160="Belum dicek","Tahap 1: belum divalidasi",IF(G160&lt;&gt;"Valid","Tahap 3: masuk log tak padan",IF(I160="","Tahap 4: tentukan pemilik data","Siap pakai"))))))</f>
        <v/>
      </c>
    </row>
    <row r="161" customFormat="false" ht="15" hidden="false" customHeight="false" outlineLevel="0" collapsed="false">
      <c r="A161" s="18"/>
      <c r="B161" s="18"/>
      <c r="C161" s="18"/>
      <c r="D161" s="19"/>
      <c r="E161" s="19"/>
      <c r="F161" s="18"/>
      <c r="G161" s="18"/>
      <c r="H161" s="20"/>
      <c r="I161" s="18"/>
      <c r="J161" s="18"/>
      <c r="K161" s="21" t="str">
        <f aca="false">IF(D161="","",IF(AND(LEN(D161)=16,SUMPRODUCT(--ISNUMBER(--MID(D161,ROW($1:$16),1)))=16),"OK","Format salah"))</f>
        <v/>
      </c>
      <c r="L161" s="21" t="str">
        <f aca="false">IF(D161="","",IF(E161="","Kosong",IF(AND(AND(LEN(E161)=22,SUMPRODUCT(--ISNUMBER(--MID(E161,ROW($1:$22),1)))=22),LEFT(E161,16)=D161),"OK","Format salah")))</f>
        <v/>
      </c>
      <c r="M161" s="21" t="str">
        <f aca="false">IF(D161="","",IF(SUMPRODUCT(--($D$6:$D$1005=D161))&gt;1,"Duplikat","Unik"))</f>
        <v/>
      </c>
      <c r="N161" s="21" t="str">
        <f aca="false">IF(D161="","",IF(K161&lt;&gt;"OK","Tahap 1: perbaiki format",IF(M161="Duplikat","Tahap 2: tinjau duplikat",IF(G161="Belum dicek","Tahap 1: belum divalidasi",IF(G161&lt;&gt;"Valid","Tahap 3: masuk log tak padan",IF(I161="","Tahap 4: tentukan pemilik data","Siap pakai"))))))</f>
        <v/>
      </c>
    </row>
    <row r="162" customFormat="false" ht="15" hidden="false" customHeight="false" outlineLevel="0" collapsed="false">
      <c r="A162" s="18"/>
      <c r="B162" s="18"/>
      <c r="C162" s="18"/>
      <c r="D162" s="19"/>
      <c r="E162" s="19"/>
      <c r="F162" s="18"/>
      <c r="G162" s="18"/>
      <c r="H162" s="20"/>
      <c r="I162" s="18"/>
      <c r="J162" s="18"/>
      <c r="K162" s="21" t="str">
        <f aca="false">IF(D162="","",IF(AND(LEN(D162)=16,SUMPRODUCT(--ISNUMBER(--MID(D162,ROW($1:$16),1)))=16),"OK","Format salah"))</f>
        <v/>
      </c>
      <c r="L162" s="21" t="str">
        <f aca="false">IF(D162="","",IF(E162="","Kosong",IF(AND(AND(LEN(E162)=22,SUMPRODUCT(--ISNUMBER(--MID(E162,ROW($1:$22),1)))=22),LEFT(E162,16)=D162),"OK","Format salah")))</f>
        <v/>
      </c>
      <c r="M162" s="21" t="str">
        <f aca="false">IF(D162="","",IF(SUMPRODUCT(--($D$6:$D$1005=D162))&gt;1,"Duplikat","Unik"))</f>
        <v/>
      </c>
      <c r="N162" s="21" t="str">
        <f aca="false">IF(D162="","",IF(K162&lt;&gt;"OK","Tahap 1: perbaiki format",IF(M162="Duplikat","Tahap 2: tinjau duplikat",IF(G162="Belum dicek","Tahap 1: belum divalidasi",IF(G162&lt;&gt;"Valid","Tahap 3: masuk log tak padan",IF(I162="","Tahap 4: tentukan pemilik data","Siap pakai"))))))</f>
        <v/>
      </c>
    </row>
    <row r="163" customFormat="false" ht="15" hidden="false" customHeight="false" outlineLevel="0" collapsed="false">
      <c r="A163" s="18"/>
      <c r="B163" s="18"/>
      <c r="C163" s="18"/>
      <c r="D163" s="19"/>
      <c r="E163" s="19"/>
      <c r="F163" s="18"/>
      <c r="G163" s="18"/>
      <c r="H163" s="20"/>
      <c r="I163" s="18"/>
      <c r="J163" s="18"/>
      <c r="K163" s="21" t="str">
        <f aca="false">IF(D163="","",IF(AND(LEN(D163)=16,SUMPRODUCT(--ISNUMBER(--MID(D163,ROW($1:$16),1)))=16),"OK","Format salah"))</f>
        <v/>
      </c>
      <c r="L163" s="21" t="str">
        <f aca="false">IF(D163="","",IF(E163="","Kosong",IF(AND(AND(LEN(E163)=22,SUMPRODUCT(--ISNUMBER(--MID(E163,ROW($1:$22),1)))=22),LEFT(E163,16)=D163),"OK","Format salah")))</f>
        <v/>
      </c>
      <c r="M163" s="21" t="str">
        <f aca="false">IF(D163="","",IF(SUMPRODUCT(--($D$6:$D$1005=D163))&gt;1,"Duplikat","Unik"))</f>
        <v/>
      </c>
      <c r="N163" s="21" t="str">
        <f aca="false">IF(D163="","",IF(K163&lt;&gt;"OK","Tahap 1: perbaiki format",IF(M163="Duplikat","Tahap 2: tinjau duplikat",IF(G163="Belum dicek","Tahap 1: belum divalidasi",IF(G163&lt;&gt;"Valid","Tahap 3: masuk log tak padan",IF(I163="","Tahap 4: tentukan pemilik data","Siap pakai"))))))</f>
        <v/>
      </c>
    </row>
    <row r="164" customFormat="false" ht="15" hidden="false" customHeight="false" outlineLevel="0" collapsed="false">
      <c r="A164" s="18"/>
      <c r="B164" s="18"/>
      <c r="C164" s="18"/>
      <c r="D164" s="19"/>
      <c r="E164" s="19"/>
      <c r="F164" s="18"/>
      <c r="G164" s="18"/>
      <c r="H164" s="20"/>
      <c r="I164" s="18"/>
      <c r="J164" s="18"/>
      <c r="K164" s="21" t="str">
        <f aca="false">IF(D164="","",IF(AND(LEN(D164)=16,SUMPRODUCT(--ISNUMBER(--MID(D164,ROW($1:$16),1)))=16),"OK","Format salah"))</f>
        <v/>
      </c>
      <c r="L164" s="21" t="str">
        <f aca="false">IF(D164="","",IF(E164="","Kosong",IF(AND(AND(LEN(E164)=22,SUMPRODUCT(--ISNUMBER(--MID(E164,ROW($1:$22),1)))=22),LEFT(E164,16)=D164),"OK","Format salah")))</f>
        <v/>
      </c>
      <c r="M164" s="21" t="str">
        <f aca="false">IF(D164="","",IF(SUMPRODUCT(--($D$6:$D$1005=D164))&gt;1,"Duplikat","Unik"))</f>
        <v/>
      </c>
      <c r="N164" s="21" t="str">
        <f aca="false">IF(D164="","",IF(K164&lt;&gt;"OK","Tahap 1: perbaiki format",IF(M164="Duplikat","Tahap 2: tinjau duplikat",IF(G164="Belum dicek","Tahap 1: belum divalidasi",IF(G164&lt;&gt;"Valid","Tahap 3: masuk log tak padan",IF(I164="","Tahap 4: tentukan pemilik data","Siap pakai"))))))</f>
        <v/>
      </c>
    </row>
    <row r="165" customFormat="false" ht="15" hidden="false" customHeight="false" outlineLevel="0" collapsed="false">
      <c r="A165" s="18"/>
      <c r="B165" s="18"/>
      <c r="C165" s="18"/>
      <c r="D165" s="19"/>
      <c r="E165" s="19"/>
      <c r="F165" s="18"/>
      <c r="G165" s="18"/>
      <c r="H165" s="20"/>
      <c r="I165" s="18"/>
      <c r="J165" s="18"/>
      <c r="K165" s="21" t="str">
        <f aca="false">IF(D165="","",IF(AND(LEN(D165)=16,SUMPRODUCT(--ISNUMBER(--MID(D165,ROW($1:$16),1)))=16),"OK","Format salah"))</f>
        <v/>
      </c>
      <c r="L165" s="21" t="str">
        <f aca="false">IF(D165="","",IF(E165="","Kosong",IF(AND(AND(LEN(E165)=22,SUMPRODUCT(--ISNUMBER(--MID(E165,ROW($1:$22),1)))=22),LEFT(E165,16)=D165),"OK","Format salah")))</f>
        <v/>
      </c>
      <c r="M165" s="21" t="str">
        <f aca="false">IF(D165="","",IF(SUMPRODUCT(--($D$6:$D$1005=D165))&gt;1,"Duplikat","Unik"))</f>
        <v/>
      </c>
      <c r="N165" s="21" t="str">
        <f aca="false">IF(D165="","",IF(K165&lt;&gt;"OK","Tahap 1: perbaiki format",IF(M165="Duplikat","Tahap 2: tinjau duplikat",IF(G165="Belum dicek","Tahap 1: belum divalidasi",IF(G165&lt;&gt;"Valid","Tahap 3: masuk log tak padan",IF(I165="","Tahap 4: tentukan pemilik data","Siap pakai"))))))</f>
        <v/>
      </c>
    </row>
    <row r="166" customFormat="false" ht="15" hidden="false" customHeight="false" outlineLevel="0" collapsed="false">
      <c r="A166" s="18"/>
      <c r="B166" s="18"/>
      <c r="C166" s="18"/>
      <c r="D166" s="19"/>
      <c r="E166" s="19"/>
      <c r="F166" s="18"/>
      <c r="G166" s="18"/>
      <c r="H166" s="20"/>
      <c r="I166" s="18"/>
      <c r="J166" s="18"/>
      <c r="K166" s="21" t="str">
        <f aca="false">IF(D166="","",IF(AND(LEN(D166)=16,SUMPRODUCT(--ISNUMBER(--MID(D166,ROW($1:$16),1)))=16),"OK","Format salah"))</f>
        <v/>
      </c>
      <c r="L166" s="21" t="str">
        <f aca="false">IF(D166="","",IF(E166="","Kosong",IF(AND(AND(LEN(E166)=22,SUMPRODUCT(--ISNUMBER(--MID(E166,ROW($1:$22),1)))=22),LEFT(E166,16)=D166),"OK","Format salah")))</f>
        <v/>
      </c>
      <c r="M166" s="21" t="str">
        <f aca="false">IF(D166="","",IF(SUMPRODUCT(--($D$6:$D$1005=D166))&gt;1,"Duplikat","Unik"))</f>
        <v/>
      </c>
      <c r="N166" s="21" t="str">
        <f aca="false">IF(D166="","",IF(K166&lt;&gt;"OK","Tahap 1: perbaiki format",IF(M166="Duplikat","Tahap 2: tinjau duplikat",IF(G166="Belum dicek","Tahap 1: belum divalidasi",IF(G166&lt;&gt;"Valid","Tahap 3: masuk log tak padan",IF(I166="","Tahap 4: tentukan pemilik data","Siap pakai"))))))</f>
        <v/>
      </c>
    </row>
    <row r="167" customFormat="false" ht="15" hidden="false" customHeight="false" outlineLevel="0" collapsed="false">
      <c r="A167" s="18"/>
      <c r="B167" s="18"/>
      <c r="C167" s="18"/>
      <c r="D167" s="19"/>
      <c r="E167" s="19"/>
      <c r="F167" s="18"/>
      <c r="G167" s="18"/>
      <c r="H167" s="20"/>
      <c r="I167" s="18"/>
      <c r="J167" s="18"/>
      <c r="K167" s="21" t="str">
        <f aca="false">IF(D167="","",IF(AND(LEN(D167)=16,SUMPRODUCT(--ISNUMBER(--MID(D167,ROW($1:$16),1)))=16),"OK","Format salah"))</f>
        <v/>
      </c>
      <c r="L167" s="21" t="str">
        <f aca="false">IF(D167="","",IF(E167="","Kosong",IF(AND(AND(LEN(E167)=22,SUMPRODUCT(--ISNUMBER(--MID(E167,ROW($1:$22),1)))=22),LEFT(E167,16)=D167),"OK","Format salah")))</f>
        <v/>
      </c>
      <c r="M167" s="21" t="str">
        <f aca="false">IF(D167="","",IF(SUMPRODUCT(--($D$6:$D$1005=D167))&gt;1,"Duplikat","Unik"))</f>
        <v/>
      </c>
      <c r="N167" s="21" t="str">
        <f aca="false">IF(D167="","",IF(K167&lt;&gt;"OK","Tahap 1: perbaiki format",IF(M167="Duplikat","Tahap 2: tinjau duplikat",IF(G167="Belum dicek","Tahap 1: belum divalidasi",IF(G167&lt;&gt;"Valid","Tahap 3: masuk log tak padan",IF(I167="","Tahap 4: tentukan pemilik data","Siap pakai"))))))</f>
        <v/>
      </c>
    </row>
    <row r="168" customFormat="false" ht="15" hidden="false" customHeight="false" outlineLevel="0" collapsed="false">
      <c r="A168" s="18"/>
      <c r="B168" s="18"/>
      <c r="C168" s="18"/>
      <c r="D168" s="19"/>
      <c r="E168" s="19"/>
      <c r="F168" s="18"/>
      <c r="G168" s="18"/>
      <c r="H168" s="20"/>
      <c r="I168" s="18"/>
      <c r="J168" s="18"/>
      <c r="K168" s="21" t="str">
        <f aca="false">IF(D168="","",IF(AND(LEN(D168)=16,SUMPRODUCT(--ISNUMBER(--MID(D168,ROW($1:$16),1)))=16),"OK","Format salah"))</f>
        <v/>
      </c>
      <c r="L168" s="21" t="str">
        <f aca="false">IF(D168="","",IF(E168="","Kosong",IF(AND(AND(LEN(E168)=22,SUMPRODUCT(--ISNUMBER(--MID(E168,ROW($1:$22),1)))=22),LEFT(E168,16)=D168),"OK","Format salah")))</f>
        <v/>
      </c>
      <c r="M168" s="21" t="str">
        <f aca="false">IF(D168="","",IF(SUMPRODUCT(--($D$6:$D$1005=D168))&gt;1,"Duplikat","Unik"))</f>
        <v/>
      </c>
      <c r="N168" s="21" t="str">
        <f aca="false">IF(D168="","",IF(K168&lt;&gt;"OK","Tahap 1: perbaiki format",IF(M168="Duplikat","Tahap 2: tinjau duplikat",IF(G168="Belum dicek","Tahap 1: belum divalidasi",IF(G168&lt;&gt;"Valid","Tahap 3: masuk log tak padan",IF(I168="","Tahap 4: tentukan pemilik data","Siap pakai"))))))</f>
        <v/>
      </c>
    </row>
    <row r="169" customFormat="false" ht="15" hidden="false" customHeight="false" outlineLevel="0" collapsed="false">
      <c r="A169" s="18"/>
      <c r="B169" s="18"/>
      <c r="C169" s="18"/>
      <c r="D169" s="19"/>
      <c r="E169" s="19"/>
      <c r="F169" s="18"/>
      <c r="G169" s="18"/>
      <c r="H169" s="20"/>
      <c r="I169" s="18"/>
      <c r="J169" s="18"/>
      <c r="K169" s="21" t="str">
        <f aca="false">IF(D169="","",IF(AND(LEN(D169)=16,SUMPRODUCT(--ISNUMBER(--MID(D169,ROW($1:$16),1)))=16),"OK","Format salah"))</f>
        <v/>
      </c>
      <c r="L169" s="21" t="str">
        <f aca="false">IF(D169="","",IF(E169="","Kosong",IF(AND(AND(LEN(E169)=22,SUMPRODUCT(--ISNUMBER(--MID(E169,ROW($1:$22),1)))=22),LEFT(E169,16)=D169),"OK","Format salah")))</f>
        <v/>
      </c>
      <c r="M169" s="21" t="str">
        <f aca="false">IF(D169="","",IF(SUMPRODUCT(--($D$6:$D$1005=D169))&gt;1,"Duplikat","Unik"))</f>
        <v/>
      </c>
      <c r="N169" s="21" t="str">
        <f aca="false">IF(D169="","",IF(K169&lt;&gt;"OK","Tahap 1: perbaiki format",IF(M169="Duplikat","Tahap 2: tinjau duplikat",IF(G169="Belum dicek","Tahap 1: belum divalidasi",IF(G169&lt;&gt;"Valid","Tahap 3: masuk log tak padan",IF(I169="","Tahap 4: tentukan pemilik data","Siap pakai"))))))</f>
        <v/>
      </c>
    </row>
    <row r="170" customFormat="false" ht="15" hidden="false" customHeight="false" outlineLevel="0" collapsed="false">
      <c r="A170" s="18"/>
      <c r="B170" s="18"/>
      <c r="C170" s="18"/>
      <c r="D170" s="19"/>
      <c r="E170" s="19"/>
      <c r="F170" s="18"/>
      <c r="G170" s="18"/>
      <c r="H170" s="20"/>
      <c r="I170" s="18"/>
      <c r="J170" s="18"/>
      <c r="K170" s="21" t="str">
        <f aca="false">IF(D170="","",IF(AND(LEN(D170)=16,SUMPRODUCT(--ISNUMBER(--MID(D170,ROW($1:$16),1)))=16),"OK","Format salah"))</f>
        <v/>
      </c>
      <c r="L170" s="21" t="str">
        <f aca="false">IF(D170="","",IF(E170="","Kosong",IF(AND(AND(LEN(E170)=22,SUMPRODUCT(--ISNUMBER(--MID(E170,ROW($1:$22),1)))=22),LEFT(E170,16)=D170),"OK","Format salah")))</f>
        <v/>
      </c>
      <c r="M170" s="21" t="str">
        <f aca="false">IF(D170="","",IF(SUMPRODUCT(--($D$6:$D$1005=D170))&gt;1,"Duplikat","Unik"))</f>
        <v/>
      </c>
      <c r="N170" s="21" t="str">
        <f aca="false">IF(D170="","",IF(K170&lt;&gt;"OK","Tahap 1: perbaiki format",IF(M170="Duplikat","Tahap 2: tinjau duplikat",IF(G170="Belum dicek","Tahap 1: belum divalidasi",IF(G170&lt;&gt;"Valid","Tahap 3: masuk log tak padan",IF(I170="","Tahap 4: tentukan pemilik data","Siap pakai"))))))</f>
        <v/>
      </c>
    </row>
    <row r="171" customFormat="false" ht="15" hidden="false" customHeight="false" outlineLevel="0" collapsed="false">
      <c r="A171" s="18"/>
      <c r="B171" s="18"/>
      <c r="C171" s="18"/>
      <c r="D171" s="19"/>
      <c r="E171" s="19"/>
      <c r="F171" s="18"/>
      <c r="G171" s="18"/>
      <c r="H171" s="20"/>
      <c r="I171" s="18"/>
      <c r="J171" s="18"/>
      <c r="K171" s="21" t="str">
        <f aca="false">IF(D171="","",IF(AND(LEN(D171)=16,SUMPRODUCT(--ISNUMBER(--MID(D171,ROW($1:$16),1)))=16),"OK","Format salah"))</f>
        <v/>
      </c>
      <c r="L171" s="21" t="str">
        <f aca="false">IF(D171="","",IF(E171="","Kosong",IF(AND(AND(LEN(E171)=22,SUMPRODUCT(--ISNUMBER(--MID(E171,ROW($1:$22),1)))=22),LEFT(E171,16)=D171),"OK","Format salah")))</f>
        <v/>
      </c>
      <c r="M171" s="21" t="str">
        <f aca="false">IF(D171="","",IF(SUMPRODUCT(--($D$6:$D$1005=D171))&gt;1,"Duplikat","Unik"))</f>
        <v/>
      </c>
      <c r="N171" s="21" t="str">
        <f aca="false">IF(D171="","",IF(K171&lt;&gt;"OK","Tahap 1: perbaiki format",IF(M171="Duplikat","Tahap 2: tinjau duplikat",IF(G171="Belum dicek","Tahap 1: belum divalidasi",IF(G171&lt;&gt;"Valid","Tahap 3: masuk log tak padan",IF(I171="","Tahap 4: tentukan pemilik data","Siap pakai"))))))</f>
        <v/>
      </c>
    </row>
    <row r="172" customFormat="false" ht="15" hidden="false" customHeight="false" outlineLevel="0" collapsed="false">
      <c r="A172" s="18"/>
      <c r="B172" s="18"/>
      <c r="C172" s="18"/>
      <c r="D172" s="19"/>
      <c r="E172" s="19"/>
      <c r="F172" s="18"/>
      <c r="G172" s="18"/>
      <c r="H172" s="20"/>
      <c r="I172" s="18"/>
      <c r="J172" s="18"/>
      <c r="K172" s="21" t="str">
        <f aca="false">IF(D172="","",IF(AND(LEN(D172)=16,SUMPRODUCT(--ISNUMBER(--MID(D172,ROW($1:$16),1)))=16),"OK","Format salah"))</f>
        <v/>
      </c>
      <c r="L172" s="21" t="str">
        <f aca="false">IF(D172="","",IF(E172="","Kosong",IF(AND(AND(LEN(E172)=22,SUMPRODUCT(--ISNUMBER(--MID(E172,ROW($1:$22),1)))=22),LEFT(E172,16)=D172),"OK","Format salah")))</f>
        <v/>
      </c>
      <c r="M172" s="21" t="str">
        <f aca="false">IF(D172="","",IF(SUMPRODUCT(--($D$6:$D$1005=D172))&gt;1,"Duplikat","Unik"))</f>
        <v/>
      </c>
      <c r="N172" s="21" t="str">
        <f aca="false">IF(D172="","",IF(K172&lt;&gt;"OK","Tahap 1: perbaiki format",IF(M172="Duplikat","Tahap 2: tinjau duplikat",IF(G172="Belum dicek","Tahap 1: belum divalidasi",IF(G172&lt;&gt;"Valid","Tahap 3: masuk log tak padan",IF(I172="","Tahap 4: tentukan pemilik data","Siap pakai"))))))</f>
        <v/>
      </c>
    </row>
    <row r="173" customFormat="false" ht="15" hidden="false" customHeight="false" outlineLevel="0" collapsed="false">
      <c r="A173" s="18"/>
      <c r="B173" s="18"/>
      <c r="C173" s="18"/>
      <c r="D173" s="19"/>
      <c r="E173" s="19"/>
      <c r="F173" s="18"/>
      <c r="G173" s="18"/>
      <c r="H173" s="20"/>
      <c r="I173" s="18"/>
      <c r="J173" s="18"/>
      <c r="K173" s="21" t="str">
        <f aca="false">IF(D173="","",IF(AND(LEN(D173)=16,SUMPRODUCT(--ISNUMBER(--MID(D173,ROW($1:$16),1)))=16),"OK","Format salah"))</f>
        <v/>
      </c>
      <c r="L173" s="21" t="str">
        <f aca="false">IF(D173="","",IF(E173="","Kosong",IF(AND(AND(LEN(E173)=22,SUMPRODUCT(--ISNUMBER(--MID(E173,ROW($1:$22),1)))=22),LEFT(E173,16)=D173),"OK","Format salah")))</f>
        <v/>
      </c>
      <c r="M173" s="21" t="str">
        <f aca="false">IF(D173="","",IF(SUMPRODUCT(--($D$6:$D$1005=D173))&gt;1,"Duplikat","Unik"))</f>
        <v/>
      </c>
      <c r="N173" s="21" t="str">
        <f aca="false">IF(D173="","",IF(K173&lt;&gt;"OK","Tahap 1: perbaiki format",IF(M173="Duplikat","Tahap 2: tinjau duplikat",IF(G173="Belum dicek","Tahap 1: belum divalidasi",IF(G173&lt;&gt;"Valid","Tahap 3: masuk log tak padan",IF(I173="","Tahap 4: tentukan pemilik data","Siap pakai"))))))</f>
        <v/>
      </c>
    </row>
    <row r="174" customFormat="false" ht="15" hidden="false" customHeight="false" outlineLevel="0" collapsed="false">
      <c r="A174" s="18"/>
      <c r="B174" s="18"/>
      <c r="C174" s="18"/>
      <c r="D174" s="19"/>
      <c r="E174" s="19"/>
      <c r="F174" s="18"/>
      <c r="G174" s="18"/>
      <c r="H174" s="20"/>
      <c r="I174" s="18"/>
      <c r="J174" s="18"/>
      <c r="K174" s="21" t="str">
        <f aca="false">IF(D174="","",IF(AND(LEN(D174)=16,SUMPRODUCT(--ISNUMBER(--MID(D174,ROW($1:$16),1)))=16),"OK","Format salah"))</f>
        <v/>
      </c>
      <c r="L174" s="21" t="str">
        <f aca="false">IF(D174="","",IF(E174="","Kosong",IF(AND(AND(LEN(E174)=22,SUMPRODUCT(--ISNUMBER(--MID(E174,ROW($1:$22),1)))=22),LEFT(E174,16)=D174),"OK","Format salah")))</f>
        <v/>
      </c>
      <c r="M174" s="21" t="str">
        <f aca="false">IF(D174="","",IF(SUMPRODUCT(--($D$6:$D$1005=D174))&gt;1,"Duplikat","Unik"))</f>
        <v/>
      </c>
      <c r="N174" s="21" t="str">
        <f aca="false">IF(D174="","",IF(K174&lt;&gt;"OK","Tahap 1: perbaiki format",IF(M174="Duplikat","Tahap 2: tinjau duplikat",IF(G174="Belum dicek","Tahap 1: belum divalidasi",IF(G174&lt;&gt;"Valid","Tahap 3: masuk log tak padan",IF(I174="","Tahap 4: tentukan pemilik data","Siap pakai"))))))</f>
        <v/>
      </c>
    </row>
    <row r="175" customFormat="false" ht="15" hidden="false" customHeight="false" outlineLevel="0" collapsed="false">
      <c r="A175" s="18"/>
      <c r="B175" s="18"/>
      <c r="C175" s="18"/>
      <c r="D175" s="19"/>
      <c r="E175" s="19"/>
      <c r="F175" s="18"/>
      <c r="G175" s="18"/>
      <c r="H175" s="20"/>
      <c r="I175" s="18"/>
      <c r="J175" s="18"/>
      <c r="K175" s="21" t="str">
        <f aca="false">IF(D175="","",IF(AND(LEN(D175)=16,SUMPRODUCT(--ISNUMBER(--MID(D175,ROW($1:$16),1)))=16),"OK","Format salah"))</f>
        <v/>
      </c>
      <c r="L175" s="21" t="str">
        <f aca="false">IF(D175="","",IF(E175="","Kosong",IF(AND(AND(LEN(E175)=22,SUMPRODUCT(--ISNUMBER(--MID(E175,ROW($1:$22),1)))=22),LEFT(E175,16)=D175),"OK","Format salah")))</f>
        <v/>
      </c>
      <c r="M175" s="21" t="str">
        <f aca="false">IF(D175="","",IF(SUMPRODUCT(--($D$6:$D$1005=D175))&gt;1,"Duplikat","Unik"))</f>
        <v/>
      </c>
      <c r="N175" s="21" t="str">
        <f aca="false">IF(D175="","",IF(K175&lt;&gt;"OK","Tahap 1: perbaiki format",IF(M175="Duplikat","Tahap 2: tinjau duplikat",IF(G175="Belum dicek","Tahap 1: belum divalidasi",IF(G175&lt;&gt;"Valid","Tahap 3: masuk log tak padan",IF(I175="","Tahap 4: tentukan pemilik data","Siap pakai"))))))</f>
        <v/>
      </c>
    </row>
    <row r="176" customFormat="false" ht="15" hidden="false" customHeight="false" outlineLevel="0" collapsed="false">
      <c r="A176" s="18"/>
      <c r="B176" s="18"/>
      <c r="C176" s="18"/>
      <c r="D176" s="19"/>
      <c r="E176" s="19"/>
      <c r="F176" s="18"/>
      <c r="G176" s="18"/>
      <c r="H176" s="20"/>
      <c r="I176" s="18"/>
      <c r="J176" s="18"/>
      <c r="K176" s="21" t="str">
        <f aca="false">IF(D176="","",IF(AND(LEN(D176)=16,SUMPRODUCT(--ISNUMBER(--MID(D176,ROW($1:$16),1)))=16),"OK","Format salah"))</f>
        <v/>
      </c>
      <c r="L176" s="21" t="str">
        <f aca="false">IF(D176="","",IF(E176="","Kosong",IF(AND(AND(LEN(E176)=22,SUMPRODUCT(--ISNUMBER(--MID(E176,ROW($1:$22),1)))=22),LEFT(E176,16)=D176),"OK","Format salah")))</f>
        <v/>
      </c>
      <c r="M176" s="21" t="str">
        <f aca="false">IF(D176="","",IF(SUMPRODUCT(--($D$6:$D$1005=D176))&gt;1,"Duplikat","Unik"))</f>
        <v/>
      </c>
      <c r="N176" s="21" t="str">
        <f aca="false">IF(D176="","",IF(K176&lt;&gt;"OK","Tahap 1: perbaiki format",IF(M176="Duplikat","Tahap 2: tinjau duplikat",IF(G176="Belum dicek","Tahap 1: belum divalidasi",IF(G176&lt;&gt;"Valid","Tahap 3: masuk log tak padan",IF(I176="","Tahap 4: tentukan pemilik data","Siap pakai"))))))</f>
        <v/>
      </c>
    </row>
    <row r="177" customFormat="false" ht="15" hidden="false" customHeight="false" outlineLevel="0" collapsed="false">
      <c r="A177" s="18"/>
      <c r="B177" s="18"/>
      <c r="C177" s="18"/>
      <c r="D177" s="19"/>
      <c r="E177" s="19"/>
      <c r="F177" s="18"/>
      <c r="G177" s="18"/>
      <c r="H177" s="20"/>
      <c r="I177" s="18"/>
      <c r="J177" s="18"/>
      <c r="K177" s="21" t="str">
        <f aca="false">IF(D177="","",IF(AND(LEN(D177)=16,SUMPRODUCT(--ISNUMBER(--MID(D177,ROW($1:$16),1)))=16),"OK","Format salah"))</f>
        <v/>
      </c>
      <c r="L177" s="21" t="str">
        <f aca="false">IF(D177="","",IF(E177="","Kosong",IF(AND(AND(LEN(E177)=22,SUMPRODUCT(--ISNUMBER(--MID(E177,ROW($1:$22),1)))=22),LEFT(E177,16)=D177),"OK","Format salah")))</f>
        <v/>
      </c>
      <c r="M177" s="21" t="str">
        <f aca="false">IF(D177="","",IF(SUMPRODUCT(--($D$6:$D$1005=D177))&gt;1,"Duplikat","Unik"))</f>
        <v/>
      </c>
      <c r="N177" s="21" t="str">
        <f aca="false">IF(D177="","",IF(K177&lt;&gt;"OK","Tahap 1: perbaiki format",IF(M177="Duplikat","Tahap 2: tinjau duplikat",IF(G177="Belum dicek","Tahap 1: belum divalidasi",IF(G177&lt;&gt;"Valid","Tahap 3: masuk log tak padan",IF(I177="","Tahap 4: tentukan pemilik data","Siap pakai"))))))</f>
        <v/>
      </c>
    </row>
    <row r="178" customFormat="false" ht="15" hidden="false" customHeight="false" outlineLevel="0" collapsed="false">
      <c r="A178" s="18"/>
      <c r="B178" s="18"/>
      <c r="C178" s="18"/>
      <c r="D178" s="19"/>
      <c r="E178" s="19"/>
      <c r="F178" s="18"/>
      <c r="G178" s="18"/>
      <c r="H178" s="20"/>
      <c r="I178" s="18"/>
      <c r="J178" s="18"/>
      <c r="K178" s="21" t="str">
        <f aca="false">IF(D178="","",IF(AND(LEN(D178)=16,SUMPRODUCT(--ISNUMBER(--MID(D178,ROW($1:$16),1)))=16),"OK","Format salah"))</f>
        <v/>
      </c>
      <c r="L178" s="21" t="str">
        <f aca="false">IF(D178="","",IF(E178="","Kosong",IF(AND(AND(LEN(E178)=22,SUMPRODUCT(--ISNUMBER(--MID(E178,ROW($1:$22),1)))=22),LEFT(E178,16)=D178),"OK","Format salah")))</f>
        <v/>
      </c>
      <c r="M178" s="21" t="str">
        <f aca="false">IF(D178="","",IF(SUMPRODUCT(--($D$6:$D$1005=D178))&gt;1,"Duplikat","Unik"))</f>
        <v/>
      </c>
      <c r="N178" s="21" t="str">
        <f aca="false">IF(D178="","",IF(K178&lt;&gt;"OK","Tahap 1: perbaiki format",IF(M178="Duplikat","Tahap 2: tinjau duplikat",IF(G178="Belum dicek","Tahap 1: belum divalidasi",IF(G178&lt;&gt;"Valid","Tahap 3: masuk log tak padan",IF(I178="","Tahap 4: tentukan pemilik data","Siap pakai"))))))</f>
        <v/>
      </c>
    </row>
    <row r="179" customFormat="false" ht="15" hidden="false" customHeight="false" outlineLevel="0" collapsed="false">
      <c r="A179" s="18"/>
      <c r="B179" s="18"/>
      <c r="C179" s="18"/>
      <c r="D179" s="19"/>
      <c r="E179" s="19"/>
      <c r="F179" s="18"/>
      <c r="G179" s="18"/>
      <c r="H179" s="20"/>
      <c r="I179" s="18"/>
      <c r="J179" s="18"/>
      <c r="K179" s="21" t="str">
        <f aca="false">IF(D179="","",IF(AND(LEN(D179)=16,SUMPRODUCT(--ISNUMBER(--MID(D179,ROW($1:$16),1)))=16),"OK","Format salah"))</f>
        <v/>
      </c>
      <c r="L179" s="21" t="str">
        <f aca="false">IF(D179="","",IF(E179="","Kosong",IF(AND(AND(LEN(E179)=22,SUMPRODUCT(--ISNUMBER(--MID(E179,ROW($1:$22),1)))=22),LEFT(E179,16)=D179),"OK","Format salah")))</f>
        <v/>
      </c>
      <c r="M179" s="21" t="str">
        <f aca="false">IF(D179="","",IF(SUMPRODUCT(--($D$6:$D$1005=D179))&gt;1,"Duplikat","Unik"))</f>
        <v/>
      </c>
      <c r="N179" s="21" t="str">
        <f aca="false">IF(D179="","",IF(K179&lt;&gt;"OK","Tahap 1: perbaiki format",IF(M179="Duplikat","Tahap 2: tinjau duplikat",IF(G179="Belum dicek","Tahap 1: belum divalidasi",IF(G179&lt;&gt;"Valid","Tahap 3: masuk log tak padan",IF(I179="","Tahap 4: tentukan pemilik data","Siap pakai"))))))</f>
        <v/>
      </c>
    </row>
    <row r="180" customFormat="false" ht="15" hidden="false" customHeight="false" outlineLevel="0" collapsed="false">
      <c r="A180" s="18"/>
      <c r="B180" s="18"/>
      <c r="C180" s="18"/>
      <c r="D180" s="19"/>
      <c r="E180" s="19"/>
      <c r="F180" s="18"/>
      <c r="G180" s="18"/>
      <c r="H180" s="20"/>
      <c r="I180" s="18"/>
      <c r="J180" s="18"/>
      <c r="K180" s="21" t="str">
        <f aca="false">IF(D180="","",IF(AND(LEN(D180)=16,SUMPRODUCT(--ISNUMBER(--MID(D180,ROW($1:$16),1)))=16),"OK","Format salah"))</f>
        <v/>
      </c>
      <c r="L180" s="21" t="str">
        <f aca="false">IF(D180="","",IF(E180="","Kosong",IF(AND(AND(LEN(E180)=22,SUMPRODUCT(--ISNUMBER(--MID(E180,ROW($1:$22),1)))=22),LEFT(E180,16)=D180),"OK","Format salah")))</f>
        <v/>
      </c>
      <c r="M180" s="21" t="str">
        <f aca="false">IF(D180="","",IF(SUMPRODUCT(--($D$6:$D$1005=D180))&gt;1,"Duplikat","Unik"))</f>
        <v/>
      </c>
      <c r="N180" s="21" t="str">
        <f aca="false">IF(D180="","",IF(K180&lt;&gt;"OK","Tahap 1: perbaiki format",IF(M180="Duplikat","Tahap 2: tinjau duplikat",IF(G180="Belum dicek","Tahap 1: belum divalidasi",IF(G180&lt;&gt;"Valid","Tahap 3: masuk log tak padan",IF(I180="","Tahap 4: tentukan pemilik data","Siap pakai"))))))</f>
        <v/>
      </c>
    </row>
    <row r="181" customFormat="false" ht="15" hidden="false" customHeight="false" outlineLevel="0" collapsed="false">
      <c r="A181" s="18"/>
      <c r="B181" s="18"/>
      <c r="C181" s="18"/>
      <c r="D181" s="19"/>
      <c r="E181" s="19"/>
      <c r="F181" s="18"/>
      <c r="G181" s="18"/>
      <c r="H181" s="20"/>
      <c r="I181" s="18"/>
      <c r="J181" s="18"/>
      <c r="K181" s="21" t="str">
        <f aca="false">IF(D181="","",IF(AND(LEN(D181)=16,SUMPRODUCT(--ISNUMBER(--MID(D181,ROW($1:$16),1)))=16),"OK","Format salah"))</f>
        <v/>
      </c>
      <c r="L181" s="21" t="str">
        <f aca="false">IF(D181="","",IF(E181="","Kosong",IF(AND(AND(LEN(E181)=22,SUMPRODUCT(--ISNUMBER(--MID(E181,ROW($1:$22),1)))=22),LEFT(E181,16)=D181),"OK","Format salah")))</f>
        <v/>
      </c>
      <c r="M181" s="21" t="str">
        <f aca="false">IF(D181="","",IF(SUMPRODUCT(--($D$6:$D$1005=D181))&gt;1,"Duplikat","Unik"))</f>
        <v/>
      </c>
      <c r="N181" s="21" t="str">
        <f aca="false">IF(D181="","",IF(K181&lt;&gt;"OK","Tahap 1: perbaiki format",IF(M181="Duplikat","Tahap 2: tinjau duplikat",IF(G181="Belum dicek","Tahap 1: belum divalidasi",IF(G181&lt;&gt;"Valid","Tahap 3: masuk log tak padan",IF(I181="","Tahap 4: tentukan pemilik data","Siap pakai"))))))</f>
        <v/>
      </c>
    </row>
    <row r="182" customFormat="false" ht="15" hidden="false" customHeight="false" outlineLevel="0" collapsed="false">
      <c r="A182" s="18"/>
      <c r="B182" s="18"/>
      <c r="C182" s="18"/>
      <c r="D182" s="19"/>
      <c r="E182" s="19"/>
      <c r="F182" s="18"/>
      <c r="G182" s="18"/>
      <c r="H182" s="20"/>
      <c r="I182" s="18"/>
      <c r="J182" s="18"/>
      <c r="K182" s="21" t="str">
        <f aca="false">IF(D182="","",IF(AND(LEN(D182)=16,SUMPRODUCT(--ISNUMBER(--MID(D182,ROW($1:$16),1)))=16),"OK","Format salah"))</f>
        <v/>
      </c>
      <c r="L182" s="21" t="str">
        <f aca="false">IF(D182="","",IF(E182="","Kosong",IF(AND(AND(LEN(E182)=22,SUMPRODUCT(--ISNUMBER(--MID(E182,ROW($1:$22),1)))=22),LEFT(E182,16)=D182),"OK","Format salah")))</f>
        <v/>
      </c>
      <c r="M182" s="21" t="str">
        <f aca="false">IF(D182="","",IF(SUMPRODUCT(--($D$6:$D$1005=D182))&gt;1,"Duplikat","Unik"))</f>
        <v/>
      </c>
      <c r="N182" s="21" t="str">
        <f aca="false">IF(D182="","",IF(K182&lt;&gt;"OK","Tahap 1: perbaiki format",IF(M182="Duplikat","Tahap 2: tinjau duplikat",IF(G182="Belum dicek","Tahap 1: belum divalidasi",IF(G182&lt;&gt;"Valid","Tahap 3: masuk log tak padan",IF(I182="","Tahap 4: tentukan pemilik data","Siap pakai"))))))</f>
        <v/>
      </c>
    </row>
    <row r="183" customFormat="false" ht="15" hidden="false" customHeight="false" outlineLevel="0" collapsed="false">
      <c r="A183" s="18"/>
      <c r="B183" s="18"/>
      <c r="C183" s="18"/>
      <c r="D183" s="19"/>
      <c r="E183" s="19"/>
      <c r="F183" s="18"/>
      <c r="G183" s="18"/>
      <c r="H183" s="20"/>
      <c r="I183" s="18"/>
      <c r="J183" s="18"/>
      <c r="K183" s="21" t="str">
        <f aca="false">IF(D183="","",IF(AND(LEN(D183)=16,SUMPRODUCT(--ISNUMBER(--MID(D183,ROW($1:$16),1)))=16),"OK","Format salah"))</f>
        <v/>
      </c>
      <c r="L183" s="21" t="str">
        <f aca="false">IF(D183="","",IF(E183="","Kosong",IF(AND(AND(LEN(E183)=22,SUMPRODUCT(--ISNUMBER(--MID(E183,ROW($1:$22),1)))=22),LEFT(E183,16)=D183),"OK","Format salah")))</f>
        <v/>
      </c>
      <c r="M183" s="21" t="str">
        <f aca="false">IF(D183="","",IF(SUMPRODUCT(--($D$6:$D$1005=D183))&gt;1,"Duplikat","Unik"))</f>
        <v/>
      </c>
      <c r="N183" s="21" t="str">
        <f aca="false">IF(D183="","",IF(K183&lt;&gt;"OK","Tahap 1: perbaiki format",IF(M183="Duplikat","Tahap 2: tinjau duplikat",IF(G183="Belum dicek","Tahap 1: belum divalidasi",IF(G183&lt;&gt;"Valid","Tahap 3: masuk log tak padan",IF(I183="","Tahap 4: tentukan pemilik data","Siap pakai"))))))</f>
        <v/>
      </c>
    </row>
    <row r="184" customFormat="false" ht="15" hidden="false" customHeight="false" outlineLevel="0" collapsed="false">
      <c r="A184" s="18"/>
      <c r="B184" s="18"/>
      <c r="C184" s="18"/>
      <c r="D184" s="19"/>
      <c r="E184" s="19"/>
      <c r="F184" s="18"/>
      <c r="G184" s="18"/>
      <c r="H184" s="20"/>
      <c r="I184" s="18"/>
      <c r="J184" s="18"/>
      <c r="K184" s="21" t="str">
        <f aca="false">IF(D184="","",IF(AND(LEN(D184)=16,SUMPRODUCT(--ISNUMBER(--MID(D184,ROW($1:$16),1)))=16),"OK","Format salah"))</f>
        <v/>
      </c>
      <c r="L184" s="21" t="str">
        <f aca="false">IF(D184="","",IF(E184="","Kosong",IF(AND(AND(LEN(E184)=22,SUMPRODUCT(--ISNUMBER(--MID(E184,ROW($1:$22),1)))=22),LEFT(E184,16)=D184),"OK","Format salah")))</f>
        <v/>
      </c>
      <c r="M184" s="21" t="str">
        <f aca="false">IF(D184="","",IF(SUMPRODUCT(--($D$6:$D$1005=D184))&gt;1,"Duplikat","Unik"))</f>
        <v/>
      </c>
      <c r="N184" s="21" t="str">
        <f aca="false">IF(D184="","",IF(K184&lt;&gt;"OK","Tahap 1: perbaiki format",IF(M184="Duplikat","Tahap 2: tinjau duplikat",IF(G184="Belum dicek","Tahap 1: belum divalidasi",IF(G184&lt;&gt;"Valid","Tahap 3: masuk log tak padan",IF(I184="","Tahap 4: tentukan pemilik data","Siap pakai"))))))</f>
        <v/>
      </c>
    </row>
    <row r="185" customFormat="false" ht="15" hidden="false" customHeight="false" outlineLevel="0" collapsed="false">
      <c r="A185" s="18"/>
      <c r="B185" s="18"/>
      <c r="C185" s="18"/>
      <c r="D185" s="19"/>
      <c r="E185" s="19"/>
      <c r="F185" s="18"/>
      <c r="G185" s="18"/>
      <c r="H185" s="20"/>
      <c r="I185" s="18"/>
      <c r="J185" s="18"/>
      <c r="K185" s="21" t="str">
        <f aca="false">IF(D185="","",IF(AND(LEN(D185)=16,SUMPRODUCT(--ISNUMBER(--MID(D185,ROW($1:$16),1)))=16),"OK","Format salah"))</f>
        <v/>
      </c>
      <c r="L185" s="21" t="str">
        <f aca="false">IF(D185="","",IF(E185="","Kosong",IF(AND(AND(LEN(E185)=22,SUMPRODUCT(--ISNUMBER(--MID(E185,ROW($1:$22),1)))=22),LEFT(E185,16)=D185),"OK","Format salah")))</f>
        <v/>
      </c>
      <c r="M185" s="21" t="str">
        <f aca="false">IF(D185="","",IF(SUMPRODUCT(--($D$6:$D$1005=D185))&gt;1,"Duplikat","Unik"))</f>
        <v/>
      </c>
      <c r="N185" s="21" t="str">
        <f aca="false">IF(D185="","",IF(K185&lt;&gt;"OK","Tahap 1: perbaiki format",IF(M185="Duplikat","Tahap 2: tinjau duplikat",IF(G185="Belum dicek","Tahap 1: belum divalidasi",IF(G185&lt;&gt;"Valid","Tahap 3: masuk log tak padan",IF(I185="","Tahap 4: tentukan pemilik data","Siap pakai"))))))</f>
        <v/>
      </c>
    </row>
    <row r="186" customFormat="false" ht="15" hidden="false" customHeight="false" outlineLevel="0" collapsed="false">
      <c r="A186" s="18"/>
      <c r="B186" s="18"/>
      <c r="C186" s="18"/>
      <c r="D186" s="19"/>
      <c r="E186" s="19"/>
      <c r="F186" s="18"/>
      <c r="G186" s="18"/>
      <c r="H186" s="20"/>
      <c r="I186" s="18"/>
      <c r="J186" s="18"/>
      <c r="K186" s="21" t="str">
        <f aca="false">IF(D186="","",IF(AND(LEN(D186)=16,SUMPRODUCT(--ISNUMBER(--MID(D186,ROW($1:$16),1)))=16),"OK","Format salah"))</f>
        <v/>
      </c>
      <c r="L186" s="21" t="str">
        <f aca="false">IF(D186="","",IF(E186="","Kosong",IF(AND(AND(LEN(E186)=22,SUMPRODUCT(--ISNUMBER(--MID(E186,ROW($1:$22),1)))=22),LEFT(E186,16)=D186),"OK","Format salah")))</f>
        <v/>
      </c>
      <c r="M186" s="21" t="str">
        <f aca="false">IF(D186="","",IF(SUMPRODUCT(--($D$6:$D$1005=D186))&gt;1,"Duplikat","Unik"))</f>
        <v/>
      </c>
      <c r="N186" s="21" t="str">
        <f aca="false">IF(D186="","",IF(K186&lt;&gt;"OK","Tahap 1: perbaiki format",IF(M186="Duplikat","Tahap 2: tinjau duplikat",IF(G186="Belum dicek","Tahap 1: belum divalidasi",IF(G186&lt;&gt;"Valid","Tahap 3: masuk log tak padan",IF(I186="","Tahap 4: tentukan pemilik data","Siap pakai"))))))</f>
        <v/>
      </c>
    </row>
    <row r="187" customFormat="false" ht="15" hidden="false" customHeight="false" outlineLevel="0" collapsed="false">
      <c r="A187" s="18"/>
      <c r="B187" s="18"/>
      <c r="C187" s="18"/>
      <c r="D187" s="19"/>
      <c r="E187" s="19"/>
      <c r="F187" s="18"/>
      <c r="G187" s="18"/>
      <c r="H187" s="20"/>
      <c r="I187" s="18"/>
      <c r="J187" s="18"/>
      <c r="K187" s="21" t="str">
        <f aca="false">IF(D187="","",IF(AND(LEN(D187)=16,SUMPRODUCT(--ISNUMBER(--MID(D187,ROW($1:$16),1)))=16),"OK","Format salah"))</f>
        <v/>
      </c>
      <c r="L187" s="21" t="str">
        <f aca="false">IF(D187="","",IF(E187="","Kosong",IF(AND(AND(LEN(E187)=22,SUMPRODUCT(--ISNUMBER(--MID(E187,ROW($1:$22),1)))=22),LEFT(E187,16)=D187),"OK","Format salah")))</f>
        <v/>
      </c>
      <c r="M187" s="21" t="str">
        <f aca="false">IF(D187="","",IF(SUMPRODUCT(--($D$6:$D$1005=D187))&gt;1,"Duplikat","Unik"))</f>
        <v/>
      </c>
      <c r="N187" s="21" t="str">
        <f aca="false">IF(D187="","",IF(K187&lt;&gt;"OK","Tahap 1: perbaiki format",IF(M187="Duplikat","Tahap 2: tinjau duplikat",IF(G187="Belum dicek","Tahap 1: belum divalidasi",IF(G187&lt;&gt;"Valid","Tahap 3: masuk log tak padan",IF(I187="","Tahap 4: tentukan pemilik data","Siap pakai"))))))</f>
        <v/>
      </c>
    </row>
    <row r="188" customFormat="false" ht="15" hidden="false" customHeight="false" outlineLevel="0" collapsed="false">
      <c r="A188" s="18"/>
      <c r="B188" s="18"/>
      <c r="C188" s="18"/>
      <c r="D188" s="19"/>
      <c r="E188" s="19"/>
      <c r="F188" s="18"/>
      <c r="G188" s="18"/>
      <c r="H188" s="20"/>
      <c r="I188" s="18"/>
      <c r="J188" s="18"/>
      <c r="K188" s="21" t="str">
        <f aca="false">IF(D188="","",IF(AND(LEN(D188)=16,SUMPRODUCT(--ISNUMBER(--MID(D188,ROW($1:$16),1)))=16),"OK","Format salah"))</f>
        <v/>
      </c>
      <c r="L188" s="21" t="str">
        <f aca="false">IF(D188="","",IF(E188="","Kosong",IF(AND(AND(LEN(E188)=22,SUMPRODUCT(--ISNUMBER(--MID(E188,ROW($1:$22),1)))=22),LEFT(E188,16)=D188),"OK","Format salah")))</f>
        <v/>
      </c>
      <c r="M188" s="21" t="str">
        <f aca="false">IF(D188="","",IF(SUMPRODUCT(--($D$6:$D$1005=D188))&gt;1,"Duplikat","Unik"))</f>
        <v/>
      </c>
      <c r="N188" s="21" t="str">
        <f aca="false">IF(D188="","",IF(K188&lt;&gt;"OK","Tahap 1: perbaiki format",IF(M188="Duplikat","Tahap 2: tinjau duplikat",IF(G188="Belum dicek","Tahap 1: belum divalidasi",IF(G188&lt;&gt;"Valid","Tahap 3: masuk log tak padan",IF(I188="","Tahap 4: tentukan pemilik data","Siap pakai"))))))</f>
        <v/>
      </c>
    </row>
    <row r="189" customFormat="false" ht="15" hidden="false" customHeight="false" outlineLevel="0" collapsed="false">
      <c r="A189" s="18"/>
      <c r="B189" s="18"/>
      <c r="C189" s="18"/>
      <c r="D189" s="19"/>
      <c r="E189" s="19"/>
      <c r="F189" s="18"/>
      <c r="G189" s="18"/>
      <c r="H189" s="20"/>
      <c r="I189" s="18"/>
      <c r="J189" s="18"/>
      <c r="K189" s="21" t="str">
        <f aca="false">IF(D189="","",IF(AND(LEN(D189)=16,SUMPRODUCT(--ISNUMBER(--MID(D189,ROW($1:$16),1)))=16),"OK","Format salah"))</f>
        <v/>
      </c>
      <c r="L189" s="21" t="str">
        <f aca="false">IF(D189="","",IF(E189="","Kosong",IF(AND(AND(LEN(E189)=22,SUMPRODUCT(--ISNUMBER(--MID(E189,ROW($1:$22),1)))=22),LEFT(E189,16)=D189),"OK","Format salah")))</f>
        <v/>
      </c>
      <c r="M189" s="21" t="str">
        <f aca="false">IF(D189="","",IF(SUMPRODUCT(--($D$6:$D$1005=D189))&gt;1,"Duplikat","Unik"))</f>
        <v/>
      </c>
      <c r="N189" s="21" t="str">
        <f aca="false">IF(D189="","",IF(K189&lt;&gt;"OK","Tahap 1: perbaiki format",IF(M189="Duplikat","Tahap 2: tinjau duplikat",IF(G189="Belum dicek","Tahap 1: belum divalidasi",IF(G189&lt;&gt;"Valid","Tahap 3: masuk log tak padan",IF(I189="","Tahap 4: tentukan pemilik data","Siap pakai"))))))</f>
        <v/>
      </c>
    </row>
    <row r="190" customFormat="false" ht="15" hidden="false" customHeight="false" outlineLevel="0" collapsed="false">
      <c r="A190" s="18"/>
      <c r="B190" s="18"/>
      <c r="C190" s="18"/>
      <c r="D190" s="19"/>
      <c r="E190" s="19"/>
      <c r="F190" s="18"/>
      <c r="G190" s="18"/>
      <c r="H190" s="20"/>
      <c r="I190" s="18"/>
      <c r="J190" s="18"/>
      <c r="K190" s="21" t="str">
        <f aca="false">IF(D190="","",IF(AND(LEN(D190)=16,SUMPRODUCT(--ISNUMBER(--MID(D190,ROW($1:$16),1)))=16),"OK","Format salah"))</f>
        <v/>
      </c>
      <c r="L190" s="21" t="str">
        <f aca="false">IF(D190="","",IF(E190="","Kosong",IF(AND(AND(LEN(E190)=22,SUMPRODUCT(--ISNUMBER(--MID(E190,ROW($1:$22),1)))=22),LEFT(E190,16)=D190),"OK","Format salah")))</f>
        <v/>
      </c>
      <c r="M190" s="21" t="str">
        <f aca="false">IF(D190="","",IF(SUMPRODUCT(--($D$6:$D$1005=D190))&gt;1,"Duplikat","Unik"))</f>
        <v/>
      </c>
      <c r="N190" s="21" t="str">
        <f aca="false">IF(D190="","",IF(K190&lt;&gt;"OK","Tahap 1: perbaiki format",IF(M190="Duplikat","Tahap 2: tinjau duplikat",IF(G190="Belum dicek","Tahap 1: belum divalidasi",IF(G190&lt;&gt;"Valid","Tahap 3: masuk log tak padan",IF(I190="","Tahap 4: tentukan pemilik data","Siap pakai"))))))</f>
        <v/>
      </c>
    </row>
    <row r="191" customFormat="false" ht="15" hidden="false" customHeight="false" outlineLevel="0" collapsed="false">
      <c r="A191" s="18"/>
      <c r="B191" s="18"/>
      <c r="C191" s="18"/>
      <c r="D191" s="19"/>
      <c r="E191" s="19"/>
      <c r="F191" s="18"/>
      <c r="G191" s="18"/>
      <c r="H191" s="20"/>
      <c r="I191" s="18"/>
      <c r="J191" s="18"/>
      <c r="K191" s="21" t="str">
        <f aca="false">IF(D191="","",IF(AND(LEN(D191)=16,SUMPRODUCT(--ISNUMBER(--MID(D191,ROW($1:$16),1)))=16),"OK","Format salah"))</f>
        <v/>
      </c>
      <c r="L191" s="21" t="str">
        <f aca="false">IF(D191="","",IF(E191="","Kosong",IF(AND(AND(LEN(E191)=22,SUMPRODUCT(--ISNUMBER(--MID(E191,ROW($1:$22),1)))=22),LEFT(E191,16)=D191),"OK","Format salah")))</f>
        <v/>
      </c>
      <c r="M191" s="21" t="str">
        <f aca="false">IF(D191="","",IF(SUMPRODUCT(--($D$6:$D$1005=D191))&gt;1,"Duplikat","Unik"))</f>
        <v/>
      </c>
      <c r="N191" s="21" t="str">
        <f aca="false">IF(D191="","",IF(K191&lt;&gt;"OK","Tahap 1: perbaiki format",IF(M191="Duplikat","Tahap 2: tinjau duplikat",IF(G191="Belum dicek","Tahap 1: belum divalidasi",IF(G191&lt;&gt;"Valid","Tahap 3: masuk log tak padan",IF(I191="","Tahap 4: tentukan pemilik data","Siap pakai"))))))</f>
        <v/>
      </c>
    </row>
    <row r="192" customFormat="false" ht="15" hidden="false" customHeight="false" outlineLevel="0" collapsed="false">
      <c r="A192" s="18"/>
      <c r="B192" s="18"/>
      <c r="C192" s="18"/>
      <c r="D192" s="19"/>
      <c r="E192" s="19"/>
      <c r="F192" s="18"/>
      <c r="G192" s="18"/>
      <c r="H192" s="20"/>
      <c r="I192" s="18"/>
      <c r="J192" s="18"/>
      <c r="K192" s="21" t="str">
        <f aca="false">IF(D192="","",IF(AND(LEN(D192)=16,SUMPRODUCT(--ISNUMBER(--MID(D192,ROW($1:$16),1)))=16),"OK","Format salah"))</f>
        <v/>
      </c>
      <c r="L192" s="21" t="str">
        <f aca="false">IF(D192="","",IF(E192="","Kosong",IF(AND(AND(LEN(E192)=22,SUMPRODUCT(--ISNUMBER(--MID(E192,ROW($1:$22),1)))=22),LEFT(E192,16)=D192),"OK","Format salah")))</f>
        <v/>
      </c>
      <c r="M192" s="21" t="str">
        <f aca="false">IF(D192="","",IF(SUMPRODUCT(--($D$6:$D$1005=D192))&gt;1,"Duplikat","Unik"))</f>
        <v/>
      </c>
      <c r="N192" s="21" t="str">
        <f aca="false">IF(D192="","",IF(K192&lt;&gt;"OK","Tahap 1: perbaiki format",IF(M192="Duplikat","Tahap 2: tinjau duplikat",IF(G192="Belum dicek","Tahap 1: belum divalidasi",IF(G192&lt;&gt;"Valid","Tahap 3: masuk log tak padan",IF(I192="","Tahap 4: tentukan pemilik data","Siap pakai"))))))</f>
        <v/>
      </c>
    </row>
    <row r="193" customFormat="false" ht="15" hidden="false" customHeight="false" outlineLevel="0" collapsed="false">
      <c r="A193" s="18"/>
      <c r="B193" s="18"/>
      <c r="C193" s="18"/>
      <c r="D193" s="19"/>
      <c r="E193" s="19"/>
      <c r="F193" s="18"/>
      <c r="G193" s="18"/>
      <c r="H193" s="20"/>
      <c r="I193" s="18"/>
      <c r="J193" s="18"/>
      <c r="K193" s="21" t="str">
        <f aca="false">IF(D193="","",IF(AND(LEN(D193)=16,SUMPRODUCT(--ISNUMBER(--MID(D193,ROW($1:$16),1)))=16),"OK","Format salah"))</f>
        <v/>
      </c>
      <c r="L193" s="21" t="str">
        <f aca="false">IF(D193="","",IF(E193="","Kosong",IF(AND(AND(LEN(E193)=22,SUMPRODUCT(--ISNUMBER(--MID(E193,ROW($1:$22),1)))=22),LEFT(E193,16)=D193),"OK","Format salah")))</f>
        <v/>
      </c>
      <c r="M193" s="21" t="str">
        <f aca="false">IF(D193="","",IF(SUMPRODUCT(--($D$6:$D$1005=D193))&gt;1,"Duplikat","Unik"))</f>
        <v/>
      </c>
      <c r="N193" s="21" t="str">
        <f aca="false">IF(D193="","",IF(K193&lt;&gt;"OK","Tahap 1: perbaiki format",IF(M193="Duplikat","Tahap 2: tinjau duplikat",IF(G193="Belum dicek","Tahap 1: belum divalidasi",IF(G193&lt;&gt;"Valid","Tahap 3: masuk log tak padan",IF(I193="","Tahap 4: tentukan pemilik data","Siap pakai"))))))</f>
        <v/>
      </c>
    </row>
    <row r="194" customFormat="false" ht="15" hidden="false" customHeight="false" outlineLevel="0" collapsed="false">
      <c r="A194" s="18"/>
      <c r="B194" s="18"/>
      <c r="C194" s="18"/>
      <c r="D194" s="19"/>
      <c r="E194" s="19"/>
      <c r="F194" s="18"/>
      <c r="G194" s="18"/>
      <c r="H194" s="20"/>
      <c r="I194" s="18"/>
      <c r="J194" s="18"/>
      <c r="K194" s="21" t="str">
        <f aca="false">IF(D194="","",IF(AND(LEN(D194)=16,SUMPRODUCT(--ISNUMBER(--MID(D194,ROW($1:$16),1)))=16),"OK","Format salah"))</f>
        <v/>
      </c>
      <c r="L194" s="21" t="str">
        <f aca="false">IF(D194="","",IF(E194="","Kosong",IF(AND(AND(LEN(E194)=22,SUMPRODUCT(--ISNUMBER(--MID(E194,ROW($1:$22),1)))=22),LEFT(E194,16)=D194),"OK","Format salah")))</f>
        <v/>
      </c>
      <c r="M194" s="21" t="str">
        <f aca="false">IF(D194="","",IF(SUMPRODUCT(--($D$6:$D$1005=D194))&gt;1,"Duplikat","Unik"))</f>
        <v/>
      </c>
      <c r="N194" s="21" t="str">
        <f aca="false">IF(D194="","",IF(K194&lt;&gt;"OK","Tahap 1: perbaiki format",IF(M194="Duplikat","Tahap 2: tinjau duplikat",IF(G194="Belum dicek","Tahap 1: belum divalidasi",IF(G194&lt;&gt;"Valid","Tahap 3: masuk log tak padan",IF(I194="","Tahap 4: tentukan pemilik data","Siap pakai"))))))</f>
        <v/>
      </c>
    </row>
    <row r="195" customFormat="false" ht="15" hidden="false" customHeight="false" outlineLevel="0" collapsed="false">
      <c r="A195" s="18"/>
      <c r="B195" s="18"/>
      <c r="C195" s="18"/>
      <c r="D195" s="19"/>
      <c r="E195" s="19"/>
      <c r="F195" s="18"/>
      <c r="G195" s="18"/>
      <c r="H195" s="20"/>
      <c r="I195" s="18"/>
      <c r="J195" s="18"/>
      <c r="K195" s="21" t="str">
        <f aca="false">IF(D195="","",IF(AND(LEN(D195)=16,SUMPRODUCT(--ISNUMBER(--MID(D195,ROW($1:$16),1)))=16),"OK","Format salah"))</f>
        <v/>
      </c>
      <c r="L195" s="21" t="str">
        <f aca="false">IF(D195="","",IF(E195="","Kosong",IF(AND(AND(LEN(E195)=22,SUMPRODUCT(--ISNUMBER(--MID(E195,ROW($1:$22),1)))=22),LEFT(E195,16)=D195),"OK","Format salah")))</f>
        <v/>
      </c>
      <c r="M195" s="21" t="str">
        <f aca="false">IF(D195="","",IF(SUMPRODUCT(--($D$6:$D$1005=D195))&gt;1,"Duplikat","Unik"))</f>
        <v/>
      </c>
      <c r="N195" s="21" t="str">
        <f aca="false">IF(D195="","",IF(K195&lt;&gt;"OK","Tahap 1: perbaiki format",IF(M195="Duplikat","Tahap 2: tinjau duplikat",IF(G195="Belum dicek","Tahap 1: belum divalidasi",IF(G195&lt;&gt;"Valid","Tahap 3: masuk log tak padan",IF(I195="","Tahap 4: tentukan pemilik data","Siap pakai"))))))</f>
        <v/>
      </c>
    </row>
    <row r="196" customFormat="false" ht="15" hidden="false" customHeight="false" outlineLevel="0" collapsed="false">
      <c r="A196" s="18"/>
      <c r="B196" s="18"/>
      <c r="C196" s="18"/>
      <c r="D196" s="19"/>
      <c r="E196" s="19"/>
      <c r="F196" s="18"/>
      <c r="G196" s="18"/>
      <c r="H196" s="20"/>
      <c r="I196" s="18"/>
      <c r="J196" s="18"/>
      <c r="K196" s="21" t="str">
        <f aca="false">IF(D196="","",IF(AND(LEN(D196)=16,SUMPRODUCT(--ISNUMBER(--MID(D196,ROW($1:$16),1)))=16),"OK","Format salah"))</f>
        <v/>
      </c>
      <c r="L196" s="21" t="str">
        <f aca="false">IF(D196="","",IF(E196="","Kosong",IF(AND(AND(LEN(E196)=22,SUMPRODUCT(--ISNUMBER(--MID(E196,ROW($1:$22),1)))=22),LEFT(E196,16)=D196),"OK","Format salah")))</f>
        <v/>
      </c>
      <c r="M196" s="21" t="str">
        <f aca="false">IF(D196="","",IF(SUMPRODUCT(--($D$6:$D$1005=D196))&gt;1,"Duplikat","Unik"))</f>
        <v/>
      </c>
      <c r="N196" s="21" t="str">
        <f aca="false">IF(D196="","",IF(K196&lt;&gt;"OK","Tahap 1: perbaiki format",IF(M196="Duplikat","Tahap 2: tinjau duplikat",IF(G196="Belum dicek","Tahap 1: belum divalidasi",IF(G196&lt;&gt;"Valid","Tahap 3: masuk log tak padan",IF(I196="","Tahap 4: tentukan pemilik data","Siap pakai"))))))</f>
        <v/>
      </c>
    </row>
    <row r="197" customFormat="false" ht="15" hidden="false" customHeight="false" outlineLevel="0" collapsed="false">
      <c r="A197" s="18"/>
      <c r="B197" s="18"/>
      <c r="C197" s="18"/>
      <c r="D197" s="19"/>
      <c r="E197" s="19"/>
      <c r="F197" s="18"/>
      <c r="G197" s="18"/>
      <c r="H197" s="20"/>
      <c r="I197" s="18"/>
      <c r="J197" s="18"/>
      <c r="K197" s="21" t="str">
        <f aca="false">IF(D197="","",IF(AND(LEN(D197)=16,SUMPRODUCT(--ISNUMBER(--MID(D197,ROW($1:$16),1)))=16),"OK","Format salah"))</f>
        <v/>
      </c>
      <c r="L197" s="21" t="str">
        <f aca="false">IF(D197="","",IF(E197="","Kosong",IF(AND(AND(LEN(E197)=22,SUMPRODUCT(--ISNUMBER(--MID(E197,ROW($1:$22),1)))=22),LEFT(E197,16)=D197),"OK","Format salah")))</f>
        <v/>
      </c>
      <c r="M197" s="21" t="str">
        <f aca="false">IF(D197="","",IF(SUMPRODUCT(--($D$6:$D$1005=D197))&gt;1,"Duplikat","Unik"))</f>
        <v/>
      </c>
      <c r="N197" s="21" t="str">
        <f aca="false">IF(D197="","",IF(K197&lt;&gt;"OK","Tahap 1: perbaiki format",IF(M197="Duplikat","Tahap 2: tinjau duplikat",IF(G197="Belum dicek","Tahap 1: belum divalidasi",IF(G197&lt;&gt;"Valid","Tahap 3: masuk log tak padan",IF(I197="","Tahap 4: tentukan pemilik data","Siap pakai"))))))</f>
        <v/>
      </c>
    </row>
    <row r="198" customFormat="false" ht="15" hidden="false" customHeight="false" outlineLevel="0" collapsed="false">
      <c r="A198" s="18"/>
      <c r="B198" s="18"/>
      <c r="C198" s="18"/>
      <c r="D198" s="19"/>
      <c r="E198" s="19"/>
      <c r="F198" s="18"/>
      <c r="G198" s="18"/>
      <c r="H198" s="20"/>
      <c r="I198" s="18"/>
      <c r="J198" s="18"/>
      <c r="K198" s="21" t="str">
        <f aca="false">IF(D198="","",IF(AND(LEN(D198)=16,SUMPRODUCT(--ISNUMBER(--MID(D198,ROW($1:$16),1)))=16),"OK","Format salah"))</f>
        <v/>
      </c>
      <c r="L198" s="21" t="str">
        <f aca="false">IF(D198="","",IF(E198="","Kosong",IF(AND(AND(LEN(E198)=22,SUMPRODUCT(--ISNUMBER(--MID(E198,ROW($1:$22),1)))=22),LEFT(E198,16)=D198),"OK","Format salah")))</f>
        <v/>
      </c>
      <c r="M198" s="21" t="str">
        <f aca="false">IF(D198="","",IF(SUMPRODUCT(--($D$6:$D$1005=D198))&gt;1,"Duplikat","Unik"))</f>
        <v/>
      </c>
      <c r="N198" s="21" t="str">
        <f aca="false">IF(D198="","",IF(K198&lt;&gt;"OK","Tahap 1: perbaiki format",IF(M198="Duplikat","Tahap 2: tinjau duplikat",IF(G198="Belum dicek","Tahap 1: belum divalidasi",IF(G198&lt;&gt;"Valid","Tahap 3: masuk log tak padan",IF(I198="","Tahap 4: tentukan pemilik data","Siap pakai"))))))</f>
        <v/>
      </c>
    </row>
    <row r="199" customFormat="false" ht="15" hidden="false" customHeight="false" outlineLevel="0" collapsed="false">
      <c r="A199" s="18"/>
      <c r="B199" s="18"/>
      <c r="C199" s="18"/>
      <c r="D199" s="19"/>
      <c r="E199" s="19"/>
      <c r="F199" s="18"/>
      <c r="G199" s="18"/>
      <c r="H199" s="20"/>
      <c r="I199" s="18"/>
      <c r="J199" s="18"/>
      <c r="K199" s="21" t="str">
        <f aca="false">IF(D199="","",IF(AND(LEN(D199)=16,SUMPRODUCT(--ISNUMBER(--MID(D199,ROW($1:$16),1)))=16),"OK","Format salah"))</f>
        <v/>
      </c>
      <c r="L199" s="21" t="str">
        <f aca="false">IF(D199="","",IF(E199="","Kosong",IF(AND(AND(LEN(E199)=22,SUMPRODUCT(--ISNUMBER(--MID(E199,ROW($1:$22),1)))=22),LEFT(E199,16)=D199),"OK","Format salah")))</f>
        <v/>
      </c>
      <c r="M199" s="21" t="str">
        <f aca="false">IF(D199="","",IF(SUMPRODUCT(--($D$6:$D$1005=D199))&gt;1,"Duplikat","Unik"))</f>
        <v/>
      </c>
      <c r="N199" s="21" t="str">
        <f aca="false">IF(D199="","",IF(K199&lt;&gt;"OK","Tahap 1: perbaiki format",IF(M199="Duplikat","Tahap 2: tinjau duplikat",IF(G199="Belum dicek","Tahap 1: belum divalidasi",IF(G199&lt;&gt;"Valid","Tahap 3: masuk log tak padan",IF(I199="","Tahap 4: tentukan pemilik data","Siap pakai"))))))</f>
        <v/>
      </c>
    </row>
    <row r="200" customFormat="false" ht="15" hidden="false" customHeight="false" outlineLevel="0" collapsed="false">
      <c r="A200" s="18"/>
      <c r="B200" s="18"/>
      <c r="C200" s="18"/>
      <c r="D200" s="19"/>
      <c r="E200" s="19"/>
      <c r="F200" s="18"/>
      <c r="G200" s="18"/>
      <c r="H200" s="20"/>
      <c r="I200" s="18"/>
      <c r="J200" s="18"/>
      <c r="K200" s="21" t="str">
        <f aca="false">IF(D200="","",IF(AND(LEN(D200)=16,SUMPRODUCT(--ISNUMBER(--MID(D200,ROW($1:$16),1)))=16),"OK","Format salah"))</f>
        <v/>
      </c>
      <c r="L200" s="21" t="str">
        <f aca="false">IF(D200="","",IF(E200="","Kosong",IF(AND(AND(LEN(E200)=22,SUMPRODUCT(--ISNUMBER(--MID(E200,ROW($1:$22),1)))=22),LEFT(E200,16)=D200),"OK","Format salah")))</f>
        <v/>
      </c>
      <c r="M200" s="21" t="str">
        <f aca="false">IF(D200="","",IF(SUMPRODUCT(--($D$6:$D$1005=D200))&gt;1,"Duplikat","Unik"))</f>
        <v/>
      </c>
      <c r="N200" s="21" t="str">
        <f aca="false">IF(D200="","",IF(K200&lt;&gt;"OK","Tahap 1: perbaiki format",IF(M200="Duplikat","Tahap 2: tinjau duplikat",IF(G200="Belum dicek","Tahap 1: belum divalidasi",IF(G200&lt;&gt;"Valid","Tahap 3: masuk log tak padan",IF(I200="","Tahap 4: tentukan pemilik data","Siap pakai"))))))</f>
        <v/>
      </c>
    </row>
    <row r="201" customFormat="false" ht="15" hidden="false" customHeight="false" outlineLevel="0" collapsed="false">
      <c r="A201" s="18"/>
      <c r="B201" s="18"/>
      <c r="C201" s="18"/>
      <c r="D201" s="19"/>
      <c r="E201" s="19"/>
      <c r="F201" s="18"/>
      <c r="G201" s="18"/>
      <c r="H201" s="20"/>
      <c r="I201" s="18"/>
      <c r="J201" s="18"/>
      <c r="K201" s="21" t="str">
        <f aca="false">IF(D201="","",IF(AND(LEN(D201)=16,SUMPRODUCT(--ISNUMBER(--MID(D201,ROW($1:$16),1)))=16),"OK","Format salah"))</f>
        <v/>
      </c>
      <c r="L201" s="21" t="str">
        <f aca="false">IF(D201="","",IF(E201="","Kosong",IF(AND(AND(LEN(E201)=22,SUMPRODUCT(--ISNUMBER(--MID(E201,ROW($1:$22),1)))=22),LEFT(E201,16)=D201),"OK","Format salah")))</f>
        <v/>
      </c>
      <c r="M201" s="21" t="str">
        <f aca="false">IF(D201="","",IF(SUMPRODUCT(--($D$6:$D$1005=D201))&gt;1,"Duplikat","Unik"))</f>
        <v/>
      </c>
      <c r="N201" s="21" t="str">
        <f aca="false">IF(D201="","",IF(K201&lt;&gt;"OK","Tahap 1: perbaiki format",IF(M201="Duplikat","Tahap 2: tinjau duplikat",IF(G201="Belum dicek","Tahap 1: belum divalidasi",IF(G201&lt;&gt;"Valid","Tahap 3: masuk log tak padan",IF(I201="","Tahap 4: tentukan pemilik data","Siap pakai"))))))</f>
        <v/>
      </c>
    </row>
    <row r="202" customFormat="false" ht="15" hidden="false" customHeight="false" outlineLevel="0" collapsed="false">
      <c r="A202" s="18"/>
      <c r="B202" s="18"/>
      <c r="C202" s="18"/>
      <c r="D202" s="19"/>
      <c r="E202" s="19"/>
      <c r="F202" s="18"/>
      <c r="G202" s="18"/>
      <c r="H202" s="20"/>
      <c r="I202" s="18"/>
      <c r="J202" s="18"/>
      <c r="K202" s="21" t="str">
        <f aca="false">IF(D202="","",IF(AND(LEN(D202)=16,SUMPRODUCT(--ISNUMBER(--MID(D202,ROW($1:$16),1)))=16),"OK","Format salah"))</f>
        <v/>
      </c>
      <c r="L202" s="21" t="str">
        <f aca="false">IF(D202="","",IF(E202="","Kosong",IF(AND(AND(LEN(E202)=22,SUMPRODUCT(--ISNUMBER(--MID(E202,ROW($1:$22),1)))=22),LEFT(E202,16)=D202),"OK","Format salah")))</f>
        <v/>
      </c>
      <c r="M202" s="21" t="str">
        <f aca="false">IF(D202="","",IF(SUMPRODUCT(--($D$6:$D$1005=D202))&gt;1,"Duplikat","Unik"))</f>
        <v/>
      </c>
      <c r="N202" s="21" t="str">
        <f aca="false">IF(D202="","",IF(K202&lt;&gt;"OK","Tahap 1: perbaiki format",IF(M202="Duplikat","Tahap 2: tinjau duplikat",IF(G202="Belum dicek","Tahap 1: belum divalidasi",IF(G202&lt;&gt;"Valid","Tahap 3: masuk log tak padan",IF(I202="","Tahap 4: tentukan pemilik data","Siap pakai"))))))</f>
        <v/>
      </c>
    </row>
    <row r="203" customFormat="false" ht="15" hidden="false" customHeight="false" outlineLevel="0" collapsed="false">
      <c r="A203" s="18"/>
      <c r="B203" s="18"/>
      <c r="C203" s="18"/>
      <c r="D203" s="19"/>
      <c r="E203" s="19"/>
      <c r="F203" s="18"/>
      <c r="G203" s="18"/>
      <c r="H203" s="20"/>
      <c r="I203" s="18"/>
      <c r="J203" s="18"/>
      <c r="K203" s="21" t="str">
        <f aca="false">IF(D203="","",IF(AND(LEN(D203)=16,SUMPRODUCT(--ISNUMBER(--MID(D203,ROW($1:$16),1)))=16),"OK","Format salah"))</f>
        <v/>
      </c>
      <c r="L203" s="21" t="str">
        <f aca="false">IF(D203="","",IF(E203="","Kosong",IF(AND(AND(LEN(E203)=22,SUMPRODUCT(--ISNUMBER(--MID(E203,ROW($1:$22),1)))=22),LEFT(E203,16)=D203),"OK","Format salah")))</f>
        <v/>
      </c>
      <c r="M203" s="21" t="str">
        <f aca="false">IF(D203="","",IF(SUMPRODUCT(--($D$6:$D$1005=D203))&gt;1,"Duplikat","Unik"))</f>
        <v/>
      </c>
      <c r="N203" s="21" t="str">
        <f aca="false">IF(D203="","",IF(K203&lt;&gt;"OK","Tahap 1: perbaiki format",IF(M203="Duplikat","Tahap 2: tinjau duplikat",IF(G203="Belum dicek","Tahap 1: belum divalidasi",IF(G203&lt;&gt;"Valid","Tahap 3: masuk log tak padan",IF(I203="","Tahap 4: tentukan pemilik data","Siap pakai"))))))</f>
        <v/>
      </c>
    </row>
    <row r="204" customFormat="false" ht="15" hidden="false" customHeight="false" outlineLevel="0" collapsed="false">
      <c r="A204" s="18"/>
      <c r="B204" s="18"/>
      <c r="C204" s="18"/>
      <c r="D204" s="19"/>
      <c r="E204" s="19"/>
      <c r="F204" s="18"/>
      <c r="G204" s="18"/>
      <c r="H204" s="20"/>
      <c r="I204" s="18"/>
      <c r="J204" s="18"/>
      <c r="K204" s="21" t="str">
        <f aca="false">IF(D204="","",IF(AND(LEN(D204)=16,SUMPRODUCT(--ISNUMBER(--MID(D204,ROW($1:$16),1)))=16),"OK","Format salah"))</f>
        <v/>
      </c>
      <c r="L204" s="21" t="str">
        <f aca="false">IF(D204="","",IF(E204="","Kosong",IF(AND(AND(LEN(E204)=22,SUMPRODUCT(--ISNUMBER(--MID(E204,ROW($1:$22),1)))=22),LEFT(E204,16)=D204),"OK","Format salah")))</f>
        <v/>
      </c>
      <c r="M204" s="21" t="str">
        <f aca="false">IF(D204="","",IF(SUMPRODUCT(--($D$6:$D$1005=D204))&gt;1,"Duplikat","Unik"))</f>
        <v/>
      </c>
      <c r="N204" s="21" t="str">
        <f aca="false">IF(D204="","",IF(K204&lt;&gt;"OK","Tahap 1: perbaiki format",IF(M204="Duplikat","Tahap 2: tinjau duplikat",IF(G204="Belum dicek","Tahap 1: belum divalidasi",IF(G204&lt;&gt;"Valid","Tahap 3: masuk log tak padan",IF(I204="","Tahap 4: tentukan pemilik data","Siap pakai"))))))</f>
        <v/>
      </c>
    </row>
    <row r="205" customFormat="false" ht="15" hidden="false" customHeight="false" outlineLevel="0" collapsed="false">
      <c r="A205" s="18"/>
      <c r="B205" s="18"/>
      <c r="C205" s="18"/>
      <c r="D205" s="19"/>
      <c r="E205" s="19"/>
      <c r="F205" s="18"/>
      <c r="G205" s="18"/>
      <c r="H205" s="20"/>
      <c r="I205" s="18"/>
      <c r="J205" s="18"/>
      <c r="K205" s="21" t="str">
        <f aca="false">IF(D205="","",IF(AND(LEN(D205)=16,SUMPRODUCT(--ISNUMBER(--MID(D205,ROW($1:$16),1)))=16),"OK","Format salah"))</f>
        <v/>
      </c>
      <c r="L205" s="21" t="str">
        <f aca="false">IF(D205="","",IF(E205="","Kosong",IF(AND(AND(LEN(E205)=22,SUMPRODUCT(--ISNUMBER(--MID(E205,ROW($1:$22),1)))=22),LEFT(E205,16)=D205),"OK","Format salah")))</f>
        <v/>
      </c>
      <c r="M205" s="21" t="str">
        <f aca="false">IF(D205="","",IF(SUMPRODUCT(--($D$6:$D$1005=D205))&gt;1,"Duplikat","Unik"))</f>
        <v/>
      </c>
      <c r="N205" s="21" t="str">
        <f aca="false">IF(D205="","",IF(K205&lt;&gt;"OK","Tahap 1: perbaiki format",IF(M205="Duplikat","Tahap 2: tinjau duplikat",IF(G205="Belum dicek","Tahap 1: belum divalidasi",IF(G205&lt;&gt;"Valid","Tahap 3: masuk log tak padan",IF(I205="","Tahap 4: tentukan pemilik data","Siap pakai"))))))</f>
        <v/>
      </c>
    </row>
    <row r="206" customFormat="false" ht="15" hidden="false" customHeight="false" outlineLevel="0" collapsed="false">
      <c r="A206" s="18"/>
      <c r="B206" s="18"/>
      <c r="C206" s="18"/>
      <c r="D206" s="19"/>
      <c r="E206" s="19"/>
      <c r="F206" s="18"/>
      <c r="G206" s="18"/>
      <c r="H206" s="20"/>
      <c r="I206" s="18"/>
      <c r="J206" s="18"/>
      <c r="K206" s="21" t="str">
        <f aca="false">IF(D206="","",IF(AND(LEN(D206)=16,SUMPRODUCT(--ISNUMBER(--MID(D206,ROW($1:$16),1)))=16),"OK","Format salah"))</f>
        <v/>
      </c>
      <c r="L206" s="21" t="str">
        <f aca="false">IF(D206="","",IF(E206="","Kosong",IF(AND(AND(LEN(E206)=22,SUMPRODUCT(--ISNUMBER(--MID(E206,ROW($1:$22),1)))=22),LEFT(E206,16)=D206),"OK","Format salah")))</f>
        <v/>
      </c>
      <c r="M206" s="21" t="str">
        <f aca="false">IF(D206="","",IF(SUMPRODUCT(--($D$6:$D$1005=D206))&gt;1,"Duplikat","Unik"))</f>
        <v/>
      </c>
      <c r="N206" s="21" t="str">
        <f aca="false">IF(D206="","",IF(K206&lt;&gt;"OK","Tahap 1: perbaiki format",IF(M206="Duplikat","Tahap 2: tinjau duplikat",IF(G206="Belum dicek","Tahap 1: belum divalidasi",IF(G206&lt;&gt;"Valid","Tahap 3: masuk log tak padan",IF(I206="","Tahap 4: tentukan pemilik data","Siap pakai"))))))</f>
        <v/>
      </c>
    </row>
    <row r="207" customFormat="false" ht="15" hidden="false" customHeight="false" outlineLevel="0" collapsed="false">
      <c r="A207" s="18"/>
      <c r="B207" s="18"/>
      <c r="C207" s="18"/>
      <c r="D207" s="19"/>
      <c r="E207" s="19"/>
      <c r="F207" s="18"/>
      <c r="G207" s="18"/>
      <c r="H207" s="20"/>
      <c r="I207" s="18"/>
      <c r="J207" s="18"/>
      <c r="K207" s="21" t="str">
        <f aca="false">IF(D207="","",IF(AND(LEN(D207)=16,SUMPRODUCT(--ISNUMBER(--MID(D207,ROW($1:$16),1)))=16),"OK","Format salah"))</f>
        <v/>
      </c>
      <c r="L207" s="21" t="str">
        <f aca="false">IF(D207="","",IF(E207="","Kosong",IF(AND(AND(LEN(E207)=22,SUMPRODUCT(--ISNUMBER(--MID(E207,ROW($1:$22),1)))=22),LEFT(E207,16)=D207),"OK","Format salah")))</f>
        <v/>
      </c>
      <c r="M207" s="21" t="str">
        <f aca="false">IF(D207="","",IF(SUMPRODUCT(--($D$6:$D$1005=D207))&gt;1,"Duplikat","Unik"))</f>
        <v/>
      </c>
      <c r="N207" s="21" t="str">
        <f aca="false">IF(D207="","",IF(K207&lt;&gt;"OK","Tahap 1: perbaiki format",IF(M207="Duplikat","Tahap 2: tinjau duplikat",IF(G207="Belum dicek","Tahap 1: belum divalidasi",IF(G207&lt;&gt;"Valid","Tahap 3: masuk log tak padan",IF(I207="","Tahap 4: tentukan pemilik data","Siap pakai"))))))</f>
        <v/>
      </c>
    </row>
    <row r="208" customFormat="false" ht="15" hidden="false" customHeight="false" outlineLevel="0" collapsed="false">
      <c r="A208" s="18"/>
      <c r="B208" s="18"/>
      <c r="C208" s="18"/>
      <c r="D208" s="19"/>
      <c r="E208" s="19"/>
      <c r="F208" s="18"/>
      <c r="G208" s="18"/>
      <c r="H208" s="20"/>
      <c r="I208" s="18"/>
      <c r="J208" s="18"/>
      <c r="K208" s="21" t="str">
        <f aca="false">IF(D208="","",IF(AND(LEN(D208)=16,SUMPRODUCT(--ISNUMBER(--MID(D208,ROW($1:$16),1)))=16),"OK","Format salah"))</f>
        <v/>
      </c>
      <c r="L208" s="21" t="str">
        <f aca="false">IF(D208="","",IF(E208="","Kosong",IF(AND(AND(LEN(E208)=22,SUMPRODUCT(--ISNUMBER(--MID(E208,ROW($1:$22),1)))=22),LEFT(E208,16)=D208),"OK","Format salah")))</f>
        <v/>
      </c>
      <c r="M208" s="21" t="str">
        <f aca="false">IF(D208="","",IF(SUMPRODUCT(--($D$6:$D$1005=D208))&gt;1,"Duplikat","Unik"))</f>
        <v/>
      </c>
      <c r="N208" s="21" t="str">
        <f aca="false">IF(D208="","",IF(K208&lt;&gt;"OK","Tahap 1: perbaiki format",IF(M208="Duplikat","Tahap 2: tinjau duplikat",IF(G208="Belum dicek","Tahap 1: belum divalidasi",IF(G208&lt;&gt;"Valid","Tahap 3: masuk log tak padan",IF(I208="","Tahap 4: tentukan pemilik data","Siap pakai"))))))</f>
        <v/>
      </c>
    </row>
    <row r="209" customFormat="false" ht="15" hidden="false" customHeight="false" outlineLevel="0" collapsed="false">
      <c r="A209" s="18"/>
      <c r="B209" s="18"/>
      <c r="C209" s="18"/>
      <c r="D209" s="19"/>
      <c r="E209" s="19"/>
      <c r="F209" s="18"/>
      <c r="G209" s="18"/>
      <c r="H209" s="20"/>
      <c r="I209" s="18"/>
      <c r="J209" s="18"/>
      <c r="K209" s="21" t="str">
        <f aca="false">IF(D209="","",IF(AND(LEN(D209)=16,SUMPRODUCT(--ISNUMBER(--MID(D209,ROW($1:$16),1)))=16),"OK","Format salah"))</f>
        <v/>
      </c>
      <c r="L209" s="21" t="str">
        <f aca="false">IF(D209="","",IF(E209="","Kosong",IF(AND(AND(LEN(E209)=22,SUMPRODUCT(--ISNUMBER(--MID(E209,ROW($1:$22),1)))=22),LEFT(E209,16)=D209),"OK","Format salah")))</f>
        <v/>
      </c>
      <c r="M209" s="21" t="str">
        <f aca="false">IF(D209="","",IF(SUMPRODUCT(--($D$6:$D$1005=D209))&gt;1,"Duplikat","Unik"))</f>
        <v/>
      </c>
      <c r="N209" s="21" t="str">
        <f aca="false">IF(D209="","",IF(K209&lt;&gt;"OK","Tahap 1: perbaiki format",IF(M209="Duplikat","Tahap 2: tinjau duplikat",IF(G209="Belum dicek","Tahap 1: belum divalidasi",IF(G209&lt;&gt;"Valid","Tahap 3: masuk log tak padan",IF(I209="","Tahap 4: tentukan pemilik data","Siap pakai"))))))</f>
        <v/>
      </c>
    </row>
    <row r="210" customFormat="false" ht="15" hidden="false" customHeight="false" outlineLevel="0" collapsed="false">
      <c r="A210" s="18"/>
      <c r="B210" s="18"/>
      <c r="C210" s="18"/>
      <c r="D210" s="19"/>
      <c r="E210" s="19"/>
      <c r="F210" s="18"/>
      <c r="G210" s="18"/>
      <c r="H210" s="20"/>
      <c r="I210" s="18"/>
      <c r="J210" s="18"/>
      <c r="K210" s="21" t="str">
        <f aca="false">IF(D210="","",IF(AND(LEN(D210)=16,SUMPRODUCT(--ISNUMBER(--MID(D210,ROW($1:$16),1)))=16),"OK","Format salah"))</f>
        <v/>
      </c>
      <c r="L210" s="21" t="str">
        <f aca="false">IF(D210="","",IF(E210="","Kosong",IF(AND(AND(LEN(E210)=22,SUMPRODUCT(--ISNUMBER(--MID(E210,ROW($1:$22),1)))=22),LEFT(E210,16)=D210),"OK","Format salah")))</f>
        <v/>
      </c>
      <c r="M210" s="21" t="str">
        <f aca="false">IF(D210="","",IF(SUMPRODUCT(--($D$6:$D$1005=D210))&gt;1,"Duplikat","Unik"))</f>
        <v/>
      </c>
      <c r="N210" s="21" t="str">
        <f aca="false">IF(D210="","",IF(K210&lt;&gt;"OK","Tahap 1: perbaiki format",IF(M210="Duplikat","Tahap 2: tinjau duplikat",IF(G210="Belum dicek","Tahap 1: belum divalidasi",IF(G210&lt;&gt;"Valid","Tahap 3: masuk log tak padan",IF(I210="","Tahap 4: tentukan pemilik data","Siap pakai"))))))</f>
        <v/>
      </c>
    </row>
    <row r="211" customFormat="false" ht="15" hidden="false" customHeight="false" outlineLevel="0" collapsed="false">
      <c r="A211" s="18"/>
      <c r="B211" s="18"/>
      <c r="C211" s="18"/>
      <c r="D211" s="19"/>
      <c r="E211" s="19"/>
      <c r="F211" s="18"/>
      <c r="G211" s="18"/>
      <c r="H211" s="20"/>
      <c r="I211" s="18"/>
      <c r="J211" s="18"/>
      <c r="K211" s="21" t="str">
        <f aca="false">IF(D211="","",IF(AND(LEN(D211)=16,SUMPRODUCT(--ISNUMBER(--MID(D211,ROW($1:$16),1)))=16),"OK","Format salah"))</f>
        <v/>
      </c>
      <c r="L211" s="21" t="str">
        <f aca="false">IF(D211="","",IF(E211="","Kosong",IF(AND(AND(LEN(E211)=22,SUMPRODUCT(--ISNUMBER(--MID(E211,ROW($1:$22),1)))=22),LEFT(E211,16)=D211),"OK","Format salah")))</f>
        <v/>
      </c>
      <c r="M211" s="21" t="str">
        <f aca="false">IF(D211="","",IF(SUMPRODUCT(--($D$6:$D$1005=D211))&gt;1,"Duplikat","Unik"))</f>
        <v/>
      </c>
      <c r="N211" s="21" t="str">
        <f aca="false">IF(D211="","",IF(K211&lt;&gt;"OK","Tahap 1: perbaiki format",IF(M211="Duplikat","Tahap 2: tinjau duplikat",IF(G211="Belum dicek","Tahap 1: belum divalidasi",IF(G211&lt;&gt;"Valid","Tahap 3: masuk log tak padan",IF(I211="","Tahap 4: tentukan pemilik data","Siap pakai"))))))</f>
        <v/>
      </c>
    </row>
    <row r="212" customFormat="false" ht="15" hidden="false" customHeight="false" outlineLevel="0" collapsed="false">
      <c r="A212" s="18"/>
      <c r="B212" s="18"/>
      <c r="C212" s="18"/>
      <c r="D212" s="19"/>
      <c r="E212" s="19"/>
      <c r="F212" s="18"/>
      <c r="G212" s="18"/>
      <c r="H212" s="20"/>
      <c r="I212" s="18"/>
      <c r="J212" s="18"/>
      <c r="K212" s="21" t="str">
        <f aca="false">IF(D212="","",IF(AND(LEN(D212)=16,SUMPRODUCT(--ISNUMBER(--MID(D212,ROW($1:$16),1)))=16),"OK","Format salah"))</f>
        <v/>
      </c>
      <c r="L212" s="21" t="str">
        <f aca="false">IF(D212="","",IF(E212="","Kosong",IF(AND(AND(LEN(E212)=22,SUMPRODUCT(--ISNUMBER(--MID(E212,ROW($1:$22),1)))=22),LEFT(E212,16)=D212),"OK","Format salah")))</f>
        <v/>
      </c>
      <c r="M212" s="21" t="str">
        <f aca="false">IF(D212="","",IF(SUMPRODUCT(--($D$6:$D$1005=D212))&gt;1,"Duplikat","Unik"))</f>
        <v/>
      </c>
      <c r="N212" s="21" t="str">
        <f aca="false">IF(D212="","",IF(K212&lt;&gt;"OK","Tahap 1: perbaiki format",IF(M212="Duplikat","Tahap 2: tinjau duplikat",IF(G212="Belum dicek","Tahap 1: belum divalidasi",IF(G212&lt;&gt;"Valid","Tahap 3: masuk log tak padan",IF(I212="","Tahap 4: tentukan pemilik data","Siap pakai"))))))</f>
        <v/>
      </c>
    </row>
    <row r="213" customFormat="false" ht="15" hidden="false" customHeight="false" outlineLevel="0" collapsed="false">
      <c r="A213" s="18"/>
      <c r="B213" s="18"/>
      <c r="C213" s="18"/>
      <c r="D213" s="19"/>
      <c r="E213" s="19"/>
      <c r="F213" s="18"/>
      <c r="G213" s="18"/>
      <c r="H213" s="20"/>
      <c r="I213" s="18"/>
      <c r="J213" s="18"/>
      <c r="K213" s="21" t="str">
        <f aca="false">IF(D213="","",IF(AND(LEN(D213)=16,SUMPRODUCT(--ISNUMBER(--MID(D213,ROW($1:$16),1)))=16),"OK","Format salah"))</f>
        <v/>
      </c>
      <c r="L213" s="21" t="str">
        <f aca="false">IF(D213="","",IF(E213="","Kosong",IF(AND(AND(LEN(E213)=22,SUMPRODUCT(--ISNUMBER(--MID(E213,ROW($1:$22),1)))=22),LEFT(E213,16)=D213),"OK","Format salah")))</f>
        <v/>
      </c>
      <c r="M213" s="21" t="str">
        <f aca="false">IF(D213="","",IF(SUMPRODUCT(--($D$6:$D$1005=D213))&gt;1,"Duplikat","Unik"))</f>
        <v/>
      </c>
      <c r="N213" s="21" t="str">
        <f aca="false">IF(D213="","",IF(K213&lt;&gt;"OK","Tahap 1: perbaiki format",IF(M213="Duplikat","Tahap 2: tinjau duplikat",IF(G213="Belum dicek","Tahap 1: belum divalidasi",IF(G213&lt;&gt;"Valid","Tahap 3: masuk log tak padan",IF(I213="","Tahap 4: tentukan pemilik data","Siap pakai"))))))</f>
        <v/>
      </c>
    </row>
    <row r="214" customFormat="false" ht="15" hidden="false" customHeight="false" outlineLevel="0" collapsed="false">
      <c r="A214" s="18"/>
      <c r="B214" s="18"/>
      <c r="C214" s="18"/>
      <c r="D214" s="19"/>
      <c r="E214" s="19"/>
      <c r="F214" s="18"/>
      <c r="G214" s="18"/>
      <c r="H214" s="20"/>
      <c r="I214" s="18"/>
      <c r="J214" s="18"/>
      <c r="K214" s="21" t="str">
        <f aca="false">IF(D214="","",IF(AND(LEN(D214)=16,SUMPRODUCT(--ISNUMBER(--MID(D214,ROW($1:$16),1)))=16),"OK","Format salah"))</f>
        <v/>
      </c>
      <c r="L214" s="21" t="str">
        <f aca="false">IF(D214="","",IF(E214="","Kosong",IF(AND(AND(LEN(E214)=22,SUMPRODUCT(--ISNUMBER(--MID(E214,ROW($1:$22),1)))=22),LEFT(E214,16)=D214),"OK","Format salah")))</f>
        <v/>
      </c>
      <c r="M214" s="21" t="str">
        <f aca="false">IF(D214="","",IF(SUMPRODUCT(--($D$6:$D$1005=D214))&gt;1,"Duplikat","Unik"))</f>
        <v/>
      </c>
      <c r="N214" s="21" t="str">
        <f aca="false">IF(D214="","",IF(K214&lt;&gt;"OK","Tahap 1: perbaiki format",IF(M214="Duplikat","Tahap 2: tinjau duplikat",IF(G214="Belum dicek","Tahap 1: belum divalidasi",IF(G214&lt;&gt;"Valid","Tahap 3: masuk log tak padan",IF(I214="","Tahap 4: tentukan pemilik data","Siap pakai"))))))</f>
        <v/>
      </c>
    </row>
    <row r="215" customFormat="false" ht="15" hidden="false" customHeight="false" outlineLevel="0" collapsed="false">
      <c r="A215" s="18"/>
      <c r="B215" s="18"/>
      <c r="C215" s="18"/>
      <c r="D215" s="19"/>
      <c r="E215" s="19"/>
      <c r="F215" s="18"/>
      <c r="G215" s="18"/>
      <c r="H215" s="20"/>
      <c r="I215" s="18"/>
      <c r="J215" s="18"/>
      <c r="K215" s="21" t="str">
        <f aca="false">IF(D215="","",IF(AND(LEN(D215)=16,SUMPRODUCT(--ISNUMBER(--MID(D215,ROW($1:$16),1)))=16),"OK","Format salah"))</f>
        <v/>
      </c>
      <c r="L215" s="21" t="str">
        <f aca="false">IF(D215="","",IF(E215="","Kosong",IF(AND(AND(LEN(E215)=22,SUMPRODUCT(--ISNUMBER(--MID(E215,ROW($1:$22),1)))=22),LEFT(E215,16)=D215),"OK","Format salah")))</f>
        <v/>
      </c>
      <c r="M215" s="21" t="str">
        <f aca="false">IF(D215="","",IF(SUMPRODUCT(--($D$6:$D$1005=D215))&gt;1,"Duplikat","Unik"))</f>
        <v/>
      </c>
      <c r="N215" s="21" t="str">
        <f aca="false">IF(D215="","",IF(K215&lt;&gt;"OK","Tahap 1: perbaiki format",IF(M215="Duplikat","Tahap 2: tinjau duplikat",IF(G215="Belum dicek","Tahap 1: belum divalidasi",IF(G215&lt;&gt;"Valid","Tahap 3: masuk log tak padan",IF(I215="","Tahap 4: tentukan pemilik data","Siap pakai"))))))</f>
        <v/>
      </c>
    </row>
    <row r="216" customFormat="false" ht="15" hidden="false" customHeight="false" outlineLevel="0" collapsed="false">
      <c r="A216" s="18"/>
      <c r="B216" s="18"/>
      <c r="C216" s="18"/>
      <c r="D216" s="19"/>
      <c r="E216" s="19"/>
      <c r="F216" s="18"/>
      <c r="G216" s="18"/>
      <c r="H216" s="20"/>
      <c r="I216" s="18"/>
      <c r="J216" s="18"/>
      <c r="K216" s="21" t="str">
        <f aca="false">IF(D216="","",IF(AND(LEN(D216)=16,SUMPRODUCT(--ISNUMBER(--MID(D216,ROW($1:$16),1)))=16),"OK","Format salah"))</f>
        <v/>
      </c>
      <c r="L216" s="21" t="str">
        <f aca="false">IF(D216="","",IF(E216="","Kosong",IF(AND(AND(LEN(E216)=22,SUMPRODUCT(--ISNUMBER(--MID(E216,ROW($1:$22),1)))=22),LEFT(E216,16)=D216),"OK","Format salah")))</f>
        <v/>
      </c>
      <c r="M216" s="21" t="str">
        <f aca="false">IF(D216="","",IF(SUMPRODUCT(--($D$6:$D$1005=D216))&gt;1,"Duplikat","Unik"))</f>
        <v/>
      </c>
      <c r="N216" s="21" t="str">
        <f aca="false">IF(D216="","",IF(K216&lt;&gt;"OK","Tahap 1: perbaiki format",IF(M216="Duplikat","Tahap 2: tinjau duplikat",IF(G216="Belum dicek","Tahap 1: belum divalidasi",IF(G216&lt;&gt;"Valid","Tahap 3: masuk log tak padan",IF(I216="","Tahap 4: tentukan pemilik data","Siap pakai"))))))</f>
        <v/>
      </c>
    </row>
    <row r="217" customFormat="false" ht="15" hidden="false" customHeight="false" outlineLevel="0" collapsed="false">
      <c r="A217" s="18"/>
      <c r="B217" s="18"/>
      <c r="C217" s="18"/>
      <c r="D217" s="19"/>
      <c r="E217" s="19"/>
      <c r="F217" s="18"/>
      <c r="G217" s="18"/>
      <c r="H217" s="20"/>
      <c r="I217" s="18"/>
      <c r="J217" s="18"/>
      <c r="K217" s="21" t="str">
        <f aca="false">IF(D217="","",IF(AND(LEN(D217)=16,SUMPRODUCT(--ISNUMBER(--MID(D217,ROW($1:$16),1)))=16),"OK","Format salah"))</f>
        <v/>
      </c>
      <c r="L217" s="21" t="str">
        <f aca="false">IF(D217="","",IF(E217="","Kosong",IF(AND(AND(LEN(E217)=22,SUMPRODUCT(--ISNUMBER(--MID(E217,ROW($1:$22),1)))=22),LEFT(E217,16)=D217),"OK","Format salah")))</f>
        <v/>
      </c>
      <c r="M217" s="21" t="str">
        <f aca="false">IF(D217="","",IF(SUMPRODUCT(--($D$6:$D$1005=D217))&gt;1,"Duplikat","Unik"))</f>
        <v/>
      </c>
      <c r="N217" s="21" t="str">
        <f aca="false">IF(D217="","",IF(K217&lt;&gt;"OK","Tahap 1: perbaiki format",IF(M217="Duplikat","Tahap 2: tinjau duplikat",IF(G217="Belum dicek","Tahap 1: belum divalidasi",IF(G217&lt;&gt;"Valid","Tahap 3: masuk log tak padan",IF(I217="","Tahap 4: tentukan pemilik data","Siap pakai"))))))</f>
        <v/>
      </c>
    </row>
    <row r="218" customFormat="false" ht="15" hidden="false" customHeight="false" outlineLevel="0" collapsed="false">
      <c r="A218" s="18"/>
      <c r="B218" s="18"/>
      <c r="C218" s="18"/>
      <c r="D218" s="19"/>
      <c r="E218" s="19"/>
      <c r="F218" s="18"/>
      <c r="G218" s="18"/>
      <c r="H218" s="20"/>
      <c r="I218" s="18"/>
      <c r="J218" s="18"/>
      <c r="K218" s="21" t="str">
        <f aca="false">IF(D218="","",IF(AND(LEN(D218)=16,SUMPRODUCT(--ISNUMBER(--MID(D218,ROW($1:$16),1)))=16),"OK","Format salah"))</f>
        <v/>
      </c>
      <c r="L218" s="21" t="str">
        <f aca="false">IF(D218="","",IF(E218="","Kosong",IF(AND(AND(LEN(E218)=22,SUMPRODUCT(--ISNUMBER(--MID(E218,ROW($1:$22),1)))=22),LEFT(E218,16)=D218),"OK","Format salah")))</f>
        <v/>
      </c>
      <c r="M218" s="21" t="str">
        <f aca="false">IF(D218="","",IF(SUMPRODUCT(--($D$6:$D$1005=D218))&gt;1,"Duplikat","Unik"))</f>
        <v/>
      </c>
      <c r="N218" s="21" t="str">
        <f aca="false">IF(D218="","",IF(K218&lt;&gt;"OK","Tahap 1: perbaiki format",IF(M218="Duplikat","Tahap 2: tinjau duplikat",IF(G218="Belum dicek","Tahap 1: belum divalidasi",IF(G218&lt;&gt;"Valid","Tahap 3: masuk log tak padan",IF(I218="","Tahap 4: tentukan pemilik data","Siap pakai"))))))</f>
        <v/>
      </c>
    </row>
    <row r="219" customFormat="false" ht="15" hidden="false" customHeight="false" outlineLevel="0" collapsed="false">
      <c r="A219" s="18"/>
      <c r="B219" s="18"/>
      <c r="C219" s="18"/>
      <c r="D219" s="19"/>
      <c r="E219" s="19"/>
      <c r="F219" s="18"/>
      <c r="G219" s="18"/>
      <c r="H219" s="20"/>
      <c r="I219" s="18"/>
      <c r="J219" s="18"/>
      <c r="K219" s="21" t="str">
        <f aca="false">IF(D219="","",IF(AND(LEN(D219)=16,SUMPRODUCT(--ISNUMBER(--MID(D219,ROW($1:$16),1)))=16),"OK","Format salah"))</f>
        <v/>
      </c>
      <c r="L219" s="21" t="str">
        <f aca="false">IF(D219="","",IF(E219="","Kosong",IF(AND(AND(LEN(E219)=22,SUMPRODUCT(--ISNUMBER(--MID(E219,ROW($1:$22),1)))=22),LEFT(E219,16)=D219),"OK","Format salah")))</f>
        <v/>
      </c>
      <c r="M219" s="21" t="str">
        <f aca="false">IF(D219="","",IF(SUMPRODUCT(--($D$6:$D$1005=D219))&gt;1,"Duplikat","Unik"))</f>
        <v/>
      </c>
      <c r="N219" s="21" t="str">
        <f aca="false">IF(D219="","",IF(K219&lt;&gt;"OK","Tahap 1: perbaiki format",IF(M219="Duplikat","Tahap 2: tinjau duplikat",IF(G219="Belum dicek","Tahap 1: belum divalidasi",IF(G219&lt;&gt;"Valid","Tahap 3: masuk log tak padan",IF(I219="","Tahap 4: tentukan pemilik data","Siap pakai"))))))</f>
        <v/>
      </c>
    </row>
    <row r="220" customFormat="false" ht="15" hidden="false" customHeight="false" outlineLevel="0" collapsed="false">
      <c r="A220" s="18"/>
      <c r="B220" s="18"/>
      <c r="C220" s="18"/>
      <c r="D220" s="19"/>
      <c r="E220" s="19"/>
      <c r="F220" s="18"/>
      <c r="G220" s="18"/>
      <c r="H220" s="20"/>
      <c r="I220" s="18"/>
      <c r="J220" s="18"/>
      <c r="K220" s="21" t="str">
        <f aca="false">IF(D220="","",IF(AND(LEN(D220)=16,SUMPRODUCT(--ISNUMBER(--MID(D220,ROW($1:$16),1)))=16),"OK","Format salah"))</f>
        <v/>
      </c>
      <c r="L220" s="21" t="str">
        <f aca="false">IF(D220="","",IF(E220="","Kosong",IF(AND(AND(LEN(E220)=22,SUMPRODUCT(--ISNUMBER(--MID(E220,ROW($1:$22),1)))=22),LEFT(E220,16)=D220),"OK","Format salah")))</f>
        <v/>
      </c>
      <c r="M220" s="21" t="str">
        <f aca="false">IF(D220="","",IF(SUMPRODUCT(--($D$6:$D$1005=D220))&gt;1,"Duplikat","Unik"))</f>
        <v/>
      </c>
      <c r="N220" s="21" t="str">
        <f aca="false">IF(D220="","",IF(K220&lt;&gt;"OK","Tahap 1: perbaiki format",IF(M220="Duplikat","Tahap 2: tinjau duplikat",IF(G220="Belum dicek","Tahap 1: belum divalidasi",IF(G220&lt;&gt;"Valid","Tahap 3: masuk log tak padan",IF(I220="","Tahap 4: tentukan pemilik data","Siap pakai"))))))</f>
        <v/>
      </c>
    </row>
    <row r="221" customFormat="false" ht="15" hidden="false" customHeight="false" outlineLevel="0" collapsed="false">
      <c r="A221" s="18"/>
      <c r="B221" s="18"/>
      <c r="C221" s="18"/>
      <c r="D221" s="19"/>
      <c r="E221" s="19"/>
      <c r="F221" s="18"/>
      <c r="G221" s="18"/>
      <c r="H221" s="20"/>
      <c r="I221" s="18"/>
      <c r="J221" s="18"/>
      <c r="K221" s="21" t="str">
        <f aca="false">IF(D221="","",IF(AND(LEN(D221)=16,SUMPRODUCT(--ISNUMBER(--MID(D221,ROW($1:$16),1)))=16),"OK","Format salah"))</f>
        <v/>
      </c>
      <c r="L221" s="21" t="str">
        <f aca="false">IF(D221="","",IF(E221="","Kosong",IF(AND(AND(LEN(E221)=22,SUMPRODUCT(--ISNUMBER(--MID(E221,ROW($1:$22),1)))=22),LEFT(E221,16)=D221),"OK","Format salah")))</f>
        <v/>
      </c>
      <c r="M221" s="21" t="str">
        <f aca="false">IF(D221="","",IF(SUMPRODUCT(--($D$6:$D$1005=D221))&gt;1,"Duplikat","Unik"))</f>
        <v/>
      </c>
      <c r="N221" s="21" t="str">
        <f aca="false">IF(D221="","",IF(K221&lt;&gt;"OK","Tahap 1: perbaiki format",IF(M221="Duplikat","Tahap 2: tinjau duplikat",IF(G221="Belum dicek","Tahap 1: belum divalidasi",IF(G221&lt;&gt;"Valid","Tahap 3: masuk log tak padan",IF(I221="","Tahap 4: tentukan pemilik data","Siap pakai"))))))</f>
        <v/>
      </c>
    </row>
    <row r="222" customFormat="false" ht="15" hidden="false" customHeight="false" outlineLevel="0" collapsed="false">
      <c r="A222" s="18"/>
      <c r="B222" s="18"/>
      <c r="C222" s="18"/>
      <c r="D222" s="19"/>
      <c r="E222" s="19"/>
      <c r="F222" s="18"/>
      <c r="G222" s="18"/>
      <c r="H222" s="20"/>
      <c r="I222" s="18"/>
      <c r="J222" s="18"/>
      <c r="K222" s="21" t="str">
        <f aca="false">IF(D222="","",IF(AND(LEN(D222)=16,SUMPRODUCT(--ISNUMBER(--MID(D222,ROW($1:$16),1)))=16),"OK","Format salah"))</f>
        <v/>
      </c>
      <c r="L222" s="21" t="str">
        <f aca="false">IF(D222="","",IF(E222="","Kosong",IF(AND(AND(LEN(E222)=22,SUMPRODUCT(--ISNUMBER(--MID(E222,ROW($1:$22),1)))=22),LEFT(E222,16)=D222),"OK","Format salah")))</f>
        <v/>
      </c>
      <c r="M222" s="21" t="str">
        <f aca="false">IF(D222="","",IF(SUMPRODUCT(--($D$6:$D$1005=D222))&gt;1,"Duplikat","Unik"))</f>
        <v/>
      </c>
      <c r="N222" s="21" t="str">
        <f aca="false">IF(D222="","",IF(K222&lt;&gt;"OK","Tahap 1: perbaiki format",IF(M222="Duplikat","Tahap 2: tinjau duplikat",IF(G222="Belum dicek","Tahap 1: belum divalidasi",IF(G222&lt;&gt;"Valid","Tahap 3: masuk log tak padan",IF(I222="","Tahap 4: tentukan pemilik data","Siap pakai"))))))</f>
        <v/>
      </c>
    </row>
    <row r="223" customFormat="false" ht="15" hidden="false" customHeight="false" outlineLevel="0" collapsed="false">
      <c r="A223" s="18"/>
      <c r="B223" s="18"/>
      <c r="C223" s="18"/>
      <c r="D223" s="19"/>
      <c r="E223" s="19"/>
      <c r="F223" s="18"/>
      <c r="G223" s="18"/>
      <c r="H223" s="20"/>
      <c r="I223" s="18"/>
      <c r="J223" s="18"/>
      <c r="K223" s="21" t="str">
        <f aca="false">IF(D223="","",IF(AND(LEN(D223)=16,SUMPRODUCT(--ISNUMBER(--MID(D223,ROW($1:$16),1)))=16),"OK","Format salah"))</f>
        <v/>
      </c>
      <c r="L223" s="21" t="str">
        <f aca="false">IF(D223="","",IF(E223="","Kosong",IF(AND(AND(LEN(E223)=22,SUMPRODUCT(--ISNUMBER(--MID(E223,ROW($1:$22),1)))=22),LEFT(E223,16)=D223),"OK","Format salah")))</f>
        <v/>
      </c>
      <c r="M223" s="21" t="str">
        <f aca="false">IF(D223="","",IF(SUMPRODUCT(--($D$6:$D$1005=D223))&gt;1,"Duplikat","Unik"))</f>
        <v/>
      </c>
      <c r="N223" s="21" t="str">
        <f aca="false">IF(D223="","",IF(K223&lt;&gt;"OK","Tahap 1: perbaiki format",IF(M223="Duplikat","Tahap 2: tinjau duplikat",IF(G223="Belum dicek","Tahap 1: belum divalidasi",IF(G223&lt;&gt;"Valid","Tahap 3: masuk log tak padan",IF(I223="","Tahap 4: tentukan pemilik data","Siap pakai"))))))</f>
        <v/>
      </c>
    </row>
    <row r="224" customFormat="false" ht="15" hidden="false" customHeight="false" outlineLevel="0" collapsed="false">
      <c r="A224" s="18"/>
      <c r="B224" s="18"/>
      <c r="C224" s="18"/>
      <c r="D224" s="19"/>
      <c r="E224" s="19"/>
      <c r="F224" s="18"/>
      <c r="G224" s="18"/>
      <c r="H224" s="20"/>
      <c r="I224" s="18"/>
      <c r="J224" s="18"/>
      <c r="K224" s="21" t="str">
        <f aca="false">IF(D224="","",IF(AND(LEN(D224)=16,SUMPRODUCT(--ISNUMBER(--MID(D224,ROW($1:$16),1)))=16),"OK","Format salah"))</f>
        <v/>
      </c>
      <c r="L224" s="21" t="str">
        <f aca="false">IF(D224="","",IF(E224="","Kosong",IF(AND(AND(LEN(E224)=22,SUMPRODUCT(--ISNUMBER(--MID(E224,ROW($1:$22),1)))=22),LEFT(E224,16)=D224),"OK","Format salah")))</f>
        <v/>
      </c>
      <c r="M224" s="21" t="str">
        <f aca="false">IF(D224="","",IF(SUMPRODUCT(--($D$6:$D$1005=D224))&gt;1,"Duplikat","Unik"))</f>
        <v/>
      </c>
      <c r="N224" s="21" t="str">
        <f aca="false">IF(D224="","",IF(K224&lt;&gt;"OK","Tahap 1: perbaiki format",IF(M224="Duplikat","Tahap 2: tinjau duplikat",IF(G224="Belum dicek","Tahap 1: belum divalidasi",IF(G224&lt;&gt;"Valid","Tahap 3: masuk log tak padan",IF(I224="","Tahap 4: tentukan pemilik data","Siap pakai"))))))</f>
        <v/>
      </c>
    </row>
    <row r="225" customFormat="false" ht="15" hidden="false" customHeight="false" outlineLevel="0" collapsed="false">
      <c r="A225" s="18"/>
      <c r="B225" s="18"/>
      <c r="C225" s="18"/>
      <c r="D225" s="19"/>
      <c r="E225" s="19"/>
      <c r="F225" s="18"/>
      <c r="G225" s="18"/>
      <c r="H225" s="20"/>
      <c r="I225" s="18"/>
      <c r="J225" s="18"/>
      <c r="K225" s="21" t="str">
        <f aca="false">IF(D225="","",IF(AND(LEN(D225)=16,SUMPRODUCT(--ISNUMBER(--MID(D225,ROW($1:$16),1)))=16),"OK","Format salah"))</f>
        <v/>
      </c>
      <c r="L225" s="21" t="str">
        <f aca="false">IF(D225="","",IF(E225="","Kosong",IF(AND(AND(LEN(E225)=22,SUMPRODUCT(--ISNUMBER(--MID(E225,ROW($1:$22),1)))=22),LEFT(E225,16)=D225),"OK","Format salah")))</f>
        <v/>
      </c>
      <c r="M225" s="21" t="str">
        <f aca="false">IF(D225="","",IF(SUMPRODUCT(--($D$6:$D$1005=D225))&gt;1,"Duplikat","Unik"))</f>
        <v/>
      </c>
      <c r="N225" s="21" t="str">
        <f aca="false">IF(D225="","",IF(K225&lt;&gt;"OK","Tahap 1: perbaiki format",IF(M225="Duplikat","Tahap 2: tinjau duplikat",IF(G225="Belum dicek","Tahap 1: belum divalidasi",IF(G225&lt;&gt;"Valid","Tahap 3: masuk log tak padan",IF(I225="","Tahap 4: tentukan pemilik data","Siap pakai"))))))</f>
        <v/>
      </c>
    </row>
    <row r="226" customFormat="false" ht="15" hidden="false" customHeight="false" outlineLevel="0" collapsed="false">
      <c r="A226" s="18"/>
      <c r="B226" s="18"/>
      <c r="C226" s="18"/>
      <c r="D226" s="19"/>
      <c r="E226" s="19"/>
      <c r="F226" s="18"/>
      <c r="G226" s="18"/>
      <c r="H226" s="20"/>
      <c r="I226" s="18"/>
      <c r="J226" s="18"/>
      <c r="K226" s="21" t="str">
        <f aca="false">IF(D226="","",IF(AND(LEN(D226)=16,SUMPRODUCT(--ISNUMBER(--MID(D226,ROW($1:$16),1)))=16),"OK","Format salah"))</f>
        <v/>
      </c>
      <c r="L226" s="21" t="str">
        <f aca="false">IF(D226="","",IF(E226="","Kosong",IF(AND(AND(LEN(E226)=22,SUMPRODUCT(--ISNUMBER(--MID(E226,ROW($1:$22),1)))=22),LEFT(E226,16)=D226),"OK","Format salah")))</f>
        <v/>
      </c>
      <c r="M226" s="21" t="str">
        <f aca="false">IF(D226="","",IF(SUMPRODUCT(--($D$6:$D$1005=D226))&gt;1,"Duplikat","Unik"))</f>
        <v/>
      </c>
      <c r="N226" s="21" t="str">
        <f aca="false">IF(D226="","",IF(K226&lt;&gt;"OK","Tahap 1: perbaiki format",IF(M226="Duplikat","Tahap 2: tinjau duplikat",IF(G226="Belum dicek","Tahap 1: belum divalidasi",IF(G226&lt;&gt;"Valid","Tahap 3: masuk log tak padan",IF(I226="","Tahap 4: tentukan pemilik data","Siap pakai"))))))</f>
        <v/>
      </c>
    </row>
    <row r="227" customFormat="false" ht="15" hidden="false" customHeight="false" outlineLevel="0" collapsed="false">
      <c r="A227" s="18"/>
      <c r="B227" s="18"/>
      <c r="C227" s="18"/>
      <c r="D227" s="19"/>
      <c r="E227" s="19"/>
      <c r="F227" s="18"/>
      <c r="G227" s="18"/>
      <c r="H227" s="20"/>
      <c r="I227" s="18"/>
      <c r="J227" s="18"/>
      <c r="K227" s="21" t="str">
        <f aca="false">IF(D227="","",IF(AND(LEN(D227)=16,SUMPRODUCT(--ISNUMBER(--MID(D227,ROW($1:$16),1)))=16),"OK","Format salah"))</f>
        <v/>
      </c>
      <c r="L227" s="21" t="str">
        <f aca="false">IF(D227="","",IF(E227="","Kosong",IF(AND(AND(LEN(E227)=22,SUMPRODUCT(--ISNUMBER(--MID(E227,ROW($1:$22),1)))=22),LEFT(E227,16)=D227),"OK","Format salah")))</f>
        <v/>
      </c>
      <c r="M227" s="21" t="str">
        <f aca="false">IF(D227="","",IF(SUMPRODUCT(--($D$6:$D$1005=D227))&gt;1,"Duplikat","Unik"))</f>
        <v/>
      </c>
      <c r="N227" s="21" t="str">
        <f aca="false">IF(D227="","",IF(K227&lt;&gt;"OK","Tahap 1: perbaiki format",IF(M227="Duplikat","Tahap 2: tinjau duplikat",IF(G227="Belum dicek","Tahap 1: belum divalidasi",IF(G227&lt;&gt;"Valid","Tahap 3: masuk log tak padan",IF(I227="","Tahap 4: tentukan pemilik data","Siap pakai"))))))</f>
        <v/>
      </c>
    </row>
    <row r="228" customFormat="false" ht="15" hidden="false" customHeight="false" outlineLevel="0" collapsed="false">
      <c r="A228" s="18"/>
      <c r="B228" s="18"/>
      <c r="C228" s="18"/>
      <c r="D228" s="19"/>
      <c r="E228" s="19"/>
      <c r="F228" s="18"/>
      <c r="G228" s="18"/>
      <c r="H228" s="20"/>
      <c r="I228" s="18"/>
      <c r="J228" s="18"/>
      <c r="K228" s="21" t="str">
        <f aca="false">IF(D228="","",IF(AND(LEN(D228)=16,SUMPRODUCT(--ISNUMBER(--MID(D228,ROW($1:$16),1)))=16),"OK","Format salah"))</f>
        <v/>
      </c>
      <c r="L228" s="21" t="str">
        <f aca="false">IF(D228="","",IF(E228="","Kosong",IF(AND(AND(LEN(E228)=22,SUMPRODUCT(--ISNUMBER(--MID(E228,ROW($1:$22),1)))=22),LEFT(E228,16)=D228),"OK","Format salah")))</f>
        <v/>
      </c>
      <c r="M228" s="21" t="str">
        <f aca="false">IF(D228="","",IF(SUMPRODUCT(--($D$6:$D$1005=D228))&gt;1,"Duplikat","Unik"))</f>
        <v/>
      </c>
      <c r="N228" s="21" t="str">
        <f aca="false">IF(D228="","",IF(K228&lt;&gt;"OK","Tahap 1: perbaiki format",IF(M228="Duplikat","Tahap 2: tinjau duplikat",IF(G228="Belum dicek","Tahap 1: belum divalidasi",IF(G228&lt;&gt;"Valid","Tahap 3: masuk log tak padan",IF(I228="","Tahap 4: tentukan pemilik data","Siap pakai"))))))</f>
        <v/>
      </c>
    </row>
    <row r="229" customFormat="false" ht="15" hidden="false" customHeight="false" outlineLevel="0" collapsed="false">
      <c r="A229" s="18"/>
      <c r="B229" s="18"/>
      <c r="C229" s="18"/>
      <c r="D229" s="19"/>
      <c r="E229" s="19"/>
      <c r="F229" s="18"/>
      <c r="G229" s="18"/>
      <c r="H229" s="20"/>
      <c r="I229" s="18"/>
      <c r="J229" s="18"/>
      <c r="K229" s="21" t="str">
        <f aca="false">IF(D229="","",IF(AND(LEN(D229)=16,SUMPRODUCT(--ISNUMBER(--MID(D229,ROW($1:$16),1)))=16),"OK","Format salah"))</f>
        <v/>
      </c>
      <c r="L229" s="21" t="str">
        <f aca="false">IF(D229="","",IF(E229="","Kosong",IF(AND(AND(LEN(E229)=22,SUMPRODUCT(--ISNUMBER(--MID(E229,ROW($1:$22),1)))=22),LEFT(E229,16)=D229),"OK","Format salah")))</f>
        <v/>
      </c>
      <c r="M229" s="21" t="str">
        <f aca="false">IF(D229="","",IF(SUMPRODUCT(--($D$6:$D$1005=D229))&gt;1,"Duplikat","Unik"))</f>
        <v/>
      </c>
      <c r="N229" s="21" t="str">
        <f aca="false">IF(D229="","",IF(K229&lt;&gt;"OK","Tahap 1: perbaiki format",IF(M229="Duplikat","Tahap 2: tinjau duplikat",IF(G229="Belum dicek","Tahap 1: belum divalidasi",IF(G229&lt;&gt;"Valid","Tahap 3: masuk log tak padan",IF(I229="","Tahap 4: tentukan pemilik data","Siap pakai"))))))</f>
        <v/>
      </c>
    </row>
    <row r="230" customFormat="false" ht="15" hidden="false" customHeight="false" outlineLevel="0" collapsed="false">
      <c r="A230" s="18"/>
      <c r="B230" s="18"/>
      <c r="C230" s="18"/>
      <c r="D230" s="19"/>
      <c r="E230" s="19"/>
      <c r="F230" s="18"/>
      <c r="G230" s="18"/>
      <c r="H230" s="20"/>
      <c r="I230" s="18"/>
      <c r="J230" s="18"/>
      <c r="K230" s="21" t="str">
        <f aca="false">IF(D230="","",IF(AND(LEN(D230)=16,SUMPRODUCT(--ISNUMBER(--MID(D230,ROW($1:$16),1)))=16),"OK","Format salah"))</f>
        <v/>
      </c>
      <c r="L230" s="21" t="str">
        <f aca="false">IF(D230="","",IF(E230="","Kosong",IF(AND(AND(LEN(E230)=22,SUMPRODUCT(--ISNUMBER(--MID(E230,ROW($1:$22),1)))=22),LEFT(E230,16)=D230),"OK","Format salah")))</f>
        <v/>
      </c>
      <c r="M230" s="21" t="str">
        <f aca="false">IF(D230="","",IF(SUMPRODUCT(--($D$6:$D$1005=D230))&gt;1,"Duplikat","Unik"))</f>
        <v/>
      </c>
      <c r="N230" s="21" t="str">
        <f aca="false">IF(D230="","",IF(K230&lt;&gt;"OK","Tahap 1: perbaiki format",IF(M230="Duplikat","Tahap 2: tinjau duplikat",IF(G230="Belum dicek","Tahap 1: belum divalidasi",IF(G230&lt;&gt;"Valid","Tahap 3: masuk log tak padan",IF(I230="","Tahap 4: tentukan pemilik data","Siap pakai"))))))</f>
        <v/>
      </c>
    </row>
    <row r="231" customFormat="false" ht="15" hidden="false" customHeight="false" outlineLevel="0" collapsed="false">
      <c r="A231" s="18"/>
      <c r="B231" s="18"/>
      <c r="C231" s="18"/>
      <c r="D231" s="19"/>
      <c r="E231" s="19"/>
      <c r="F231" s="18"/>
      <c r="G231" s="18"/>
      <c r="H231" s="20"/>
      <c r="I231" s="18"/>
      <c r="J231" s="18"/>
      <c r="K231" s="21" t="str">
        <f aca="false">IF(D231="","",IF(AND(LEN(D231)=16,SUMPRODUCT(--ISNUMBER(--MID(D231,ROW($1:$16),1)))=16),"OK","Format salah"))</f>
        <v/>
      </c>
      <c r="L231" s="21" t="str">
        <f aca="false">IF(D231="","",IF(E231="","Kosong",IF(AND(AND(LEN(E231)=22,SUMPRODUCT(--ISNUMBER(--MID(E231,ROW($1:$22),1)))=22),LEFT(E231,16)=D231),"OK","Format salah")))</f>
        <v/>
      </c>
      <c r="M231" s="21" t="str">
        <f aca="false">IF(D231="","",IF(SUMPRODUCT(--($D$6:$D$1005=D231))&gt;1,"Duplikat","Unik"))</f>
        <v/>
      </c>
      <c r="N231" s="21" t="str">
        <f aca="false">IF(D231="","",IF(K231&lt;&gt;"OK","Tahap 1: perbaiki format",IF(M231="Duplikat","Tahap 2: tinjau duplikat",IF(G231="Belum dicek","Tahap 1: belum divalidasi",IF(G231&lt;&gt;"Valid","Tahap 3: masuk log tak padan",IF(I231="","Tahap 4: tentukan pemilik data","Siap pakai"))))))</f>
        <v/>
      </c>
    </row>
    <row r="232" customFormat="false" ht="15" hidden="false" customHeight="false" outlineLevel="0" collapsed="false">
      <c r="A232" s="18"/>
      <c r="B232" s="18"/>
      <c r="C232" s="18"/>
      <c r="D232" s="19"/>
      <c r="E232" s="19"/>
      <c r="F232" s="18"/>
      <c r="G232" s="18"/>
      <c r="H232" s="20"/>
      <c r="I232" s="18"/>
      <c r="J232" s="18"/>
      <c r="K232" s="21" t="str">
        <f aca="false">IF(D232="","",IF(AND(LEN(D232)=16,SUMPRODUCT(--ISNUMBER(--MID(D232,ROW($1:$16),1)))=16),"OK","Format salah"))</f>
        <v/>
      </c>
      <c r="L232" s="21" t="str">
        <f aca="false">IF(D232="","",IF(E232="","Kosong",IF(AND(AND(LEN(E232)=22,SUMPRODUCT(--ISNUMBER(--MID(E232,ROW($1:$22),1)))=22),LEFT(E232,16)=D232),"OK","Format salah")))</f>
        <v/>
      </c>
      <c r="M232" s="21" t="str">
        <f aca="false">IF(D232="","",IF(SUMPRODUCT(--($D$6:$D$1005=D232))&gt;1,"Duplikat","Unik"))</f>
        <v/>
      </c>
      <c r="N232" s="21" t="str">
        <f aca="false">IF(D232="","",IF(K232&lt;&gt;"OK","Tahap 1: perbaiki format",IF(M232="Duplikat","Tahap 2: tinjau duplikat",IF(G232="Belum dicek","Tahap 1: belum divalidasi",IF(G232&lt;&gt;"Valid","Tahap 3: masuk log tak padan",IF(I232="","Tahap 4: tentukan pemilik data","Siap pakai"))))))</f>
        <v/>
      </c>
    </row>
    <row r="233" customFormat="false" ht="15" hidden="false" customHeight="false" outlineLevel="0" collapsed="false">
      <c r="A233" s="18"/>
      <c r="B233" s="18"/>
      <c r="C233" s="18"/>
      <c r="D233" s="19"/>
      <c r="E233" s="19"/>
      <c r="F233" s="18"/>
      <c r="G233" s="18"/>
      <c r="H233" s="20"/>
      <c r="I233" s="18"/>
      <c r="J233" s="18"/>
      <c r="K233" s="21" t="str">
        <f aca="false">IF(D233="","",IF(AND(LEN(D233)=16,SUMPRODUCT(--ISNUMBER(--MID(D233,ROW($1:$16),1)))=16),"OK","Format salah"))</f>
        <v/>
      </c>
      <c r="L233" s="21" t="str">
        <f aca="false">IF(D233="","",IF(E233="","Kosong",IF(AND(AND(LEN(E233)=22,SUMPRODUCT(--ISNUMBER(--MID(E233,ROW($1:$22),1)))=22),LEFT(E233,16)=D233),"OK","Format salah")))</f>
        <v/>
      </c>
      <c r="M233" s="21" t="str">
        <f aca="false">IF(D233="","",IF(SUMPRODUCT(--($D$6:$D$1005=D233))&gt;1,"Duplikat","Unik"))</f>
        <v/>
      </c>
      <c r="N233" s="21" t="str">
        <f aca="false">IF(D233="","",IF(K233&lt;&gt;"OK","Tahap 1: perbaiki format",IF(M233="Duplikat","Tahap 2: tinjau duplikat",IF(G233="Belum dicek","Tahap 1: belum divalidasi",IF(G233&lt;&gt;"Valid","Tahap 3: masuk log tak padan",IF(I233="","Tahap 4: tentukan pemilik data","Siap pakai"))))))</f>
        <v/>
      </c>
    </row>
    <row r="234" customFormat="false" ht="15" hidden="false" customHeight="false" outlineLevel="0" collapsed="false">
      <c r="A234" s="18"/>
      <c r="B234" s="18"/>
      <c r="C234" s="18"/>
      <c r="D234" s="19"/>
      <c r="E234" s="19"/>
      <c r="F234" s="18"/>
      <c r="G234" s="18"/>
      <c r="H234" s="20"/>
      <c r="I234" s="18"/>
      <c r="J234" s="18"/>
      <c r="K234" s="21" t="str">
        <f aca="false">IF(D234="","",IF(AND(LEN(D234)=16,SUMPRODUCT(--ISNUMBER(--MID(D234,ROW($1:$16),1)))=16),"OK","Format salah"))</f>
        <v/>
      </c>
      <c r="L234" s="21" t="str">
        <f aca="false">IF(D234="","",IF(E234="","Kosong",IF(AND(AND(LEN(E234)=22,SUMPRODUCT(--ISNUMBER(--MID(E234,ROW($1:$22),1)))=22),LEFT(E234,16)=D234),"OK","Format salah")))</f>
        <v/>
      </c>
      <c r="M234" s="21" t="str">
        <f aca="false">IF(D234="","",IF(SUMPRODUCT(--($D$6:$D$1005=D234))&gt;1,"Duplikat","Unik"))</f>
        <v/>
      </c>
      <c r="N234" s="21" t="str">
        <f aca="false">IF(D234="","",IF(K234&lt;&gt;"OK","Tahap 1: perbaiki format",IF(M234="Duplikat","Tahap 2: tinjau duplikat",IF(G234="Belum dicek","Tahap 1: belum divalidasi",IF(G234&lt;&gt;"Valid","Tahap 3: masuk log tak padan",IF(I234="","Tahap 4: tentukan pemilik data","Siap pakai"))))))</f>
        <v/>
      </c>
    </row>
    <row r="235" customFormat="false" ht="15" hidden="false" customHeight="false" outlineLevel="0" collapsed="false">
      <c r="A235" s="18"/>
      <c r="B235" s="18"/>
      <c r="C235" s="18"/>
      <c r="D235" s="19"/>
      <c r="E235" s="19"/>
      <c r="F235" s="18"/>
      <c r="G235" s="18"/>
      <c r="H235" s="20"/>
      <c r="I235" s="18"/>
      <c r="J235" s="18"/>
      <c r="K235" s="21" t="str">
        <f aca="false">IF(D235="","",IF(AND(LEN(D235)=16,SUMPRODUCT(--ISNUMBER(--MID(D235,ROW($1:$16),1)))=16),"OK","Format salah"))</f>
        <v/>
      </c>
      <c r="L235" s="21" t="str">
        <f aca="false">IF(D235="","",IF(E235="","Kosong",IF(AND(AND(LEN(E235)=22,SUMPRODUCT(--ISNUMBER(--MID(E235,ROW($1:$22),1)))=22),LEFT(E235,16)=D235),"OK","Format salah")))</f>
        <v/>
      </c>
      <c r="M235" s="21" t="str">
        <f aca="false">IF(D235="","",IF(SUMPRODUCT(--($D$6:$D$1005=D235))&gt;1,"Duplikat","Unik"))</f>
        <v/>
      </c>
      <c r="N235" s="21" t="str">
        <f aca="false">IF(D235="","",IF(K235&lt;&gt;"OK","Tahap 1: perbaiki format",IF(M235="Duplikat","Tahap 2: tinjau duplikat",IF(G235="Belum dicek","Tahap 1: belum divalidasi",IF(G235&lt;&gt;"Valid","Tahap 3: masuk log tak padan",IF(I235="","Tahap 4: tentukan pemilik data","Siap pakai"))))))</f>
        <v/>
      </c>
    </row>
    <row r="236" customFormat="false" ht="15" hidden="false" customHeight="false" outlineLevel="0" collapsed="false">
      <c r="A236" s="18"/>
      <c r="B236" s="18"/>
      <c r="C236" s="18"/>
      <c r="D236" s="19"/>
      <c r="E236" s="19"/>
      <c r="F236" s="18"/>
      <c r="G236" s="18"/>
      <c r="H236" s="20"/>
      <c r="I236" s="18"/>
      <c r="J236" s="18"/>
      <c r="K236" s="21" t="str">
        <f aca="false">IF(D236="","",IF(AND(LEN(D236)=16,SUMPRODUCT(--ISNUMBER(--MID(D236,ROW($1:$16),1)))=16),"OK","Format salah"))</f>
        <v/>
      </c>
      <c r="L236" s="21" t="str">
        <f aca="false">IF(D236="","",IF(E236="","Kosong",IF(AND(AND(LEN(E236)=22,SUMPRODUCT(--ISNUMBER(--MID(E236,ROW($1:$22),1)))=22),LEFT(E236,16)=D236),"OK","Format salah")))</f>
        <v/>
      </c>
      <c r="M236" s="21" t="str">
        <f aca="false">IF(D236="","",IF(SUMPRODUCT(--($D$6:$D$1005=D236))&gt;1,"Duplikat","Unik"))</f>
        <v/>
      </c>
      <c r="N236" s="21" t="str">
        <f aca="false">IF(D236="","",IF(K236&lt;&gt;"OK","Tahap 1: perbaiki format",IF(M236="Duplikat","Tahap 2: tinjau duplikat",IF(G236="Belum dicek","Tahap 1: belum divalidasi",IF(G236&lt;&gt;"Valid","Tahap 3: masuk log tak padan",IF(I236="","Tahap 4: tentukan pemilik data","Siap pakai"))))))</f>
        <v/>
      </c>
    </row>
    <row r="237" customFormat="false" ht="15" hidden="false" customHeight="false" outlineLevel="0" collapsed="false">
      <c r="A237" s="18"/>
      <c r="B237" s="18"/>
      <c r="C237" s="18"/>
      <c r="D237" s="19"/>
      <c r="E237" s="19"/>
      <c r="F237" s="18"/>
      <c r="G237" s="18"/>
      <c r="H237" s="20"/>
      <c r="I237" s="18"/>
      <c r="J237" s="18"/>
      <c r="K237" s="21" t="str">
        <f aca="false">IF(D237="","",IF(AND(LEN(D237)=16,SUMPRODUCT(--ISNUMBER(--MID(D237,ROW($1:$16),1)))=16),"OK","Format salah"))</f>
        <v/>
      </c>
      <c r="L237" s="21" t="str">
        <f aca="false">IF(D237="","",IF(E237="","Kosong",IF(AND(AND(LEN(E237)=22,SUMPRODUCT(--ISNUMBER(--MID(E237,ROW($1:$22),1)))=22),LEFT(E237,16)=D237),"OK","Format salah")))</f>
        <v/>
      </c>
      <c r="M237" s="21" t="str">
        <f aca="false">IF(D237="","",IF(SUMPRODUCT(--($D$6:$D$1005=D237))&gt;1,"Duplikat","Unik"))</f>
        <v/>
      </c>
      <c r="N237" s="21" t="str">
        <f aca="false">IF(D237="","",IF(K237&lt;&gt;"OK","Tahap 1: perbaiki format",IF(M237="Duplikat","Tahap 2: tinjau duplikat",IF(G237="Belum dicek","Tahap 1: belum divalidasi",IF(G237&lt;&gt;"Valid","Tahap 3: masuk log tak padan",IF(I237="","Tahap 4: tentukan pemilik data","Siap pakai"))))))</f>
        <v/>
      </c>
    </row>
    <row r="238" customFormat="false" ht="15" hidden="false" customHeight="false" outlineLevel="0" collapsed="false">
      <c r="A238" s="18"/>
      <c r="B238" s="18"/>
      <c r="C238" s="18"/>
      <c r="D238" s="19"/>
      <c r="E238" s="19"/>
      <c r="F238" s="18"/>
      <c r="G238" s="18"/>
      <c r="H238" s="20"/>
      <c r="I238" s="18"/>
      <c r="J238" s="18"/>
      <c r="K238" s="21" t="str">
        <f aca="false">IF(D238="","",IF(AND(LEN(D238)=16,SUMPRODUCT(--ISNUMBER(--MID(D238,ROW($1:$16),1)))=16),"OK","Format salah"))</f>
        <v/>
      </c>
      <c r="L238" s="21" t="str">
        <f aca="false">IF(D238="","",IF(E238="","Kosong",IF(AND(AND(LEN(E238)=22,SUMPRODUCT(--ISNUMBER(--MID(E238,ROW($1:$22),1)))=22),LEFT(E238,16)=D238),"OK","Format salah")))</f>
        <v/>
      </c>
      <c r="M238" s="21" t="str">
        <f aca="false">IF(D238="","",IF(SUMPRODUCT(--($D$6:$D$1005=D238))&gt;1,"Duplikat","Unik"))</f>
        <v/>
      </c>
      <c r="N238" s="21" t="str">
        <f aca="false">IF(D238="","",IF(K238&lt;&gt;"OK","Tahap 1: perbaiki format",IF(M238="Duplikat","Tahap 2: tinjau duplikat",IF(G238="Belum dicek","Tahap 1: belum divalidasi",IF(G238&lt;&gt;"Valid","Tahap 3: masuk log tak padan",IF(I238="","Tahap 4: tentukan pemilik data","Siap pakai"))))))</f>
        <v/>
      </c>
    </row>
    <row r="239" customFormat="false" ht="15" hidden="false" customHeight="false" outlineLevel="0" collapsed="false">
      <c r="A239" s="18"/>
      <c r="B239" s="18"/>
      <c r="C239" s="18"/>
      <c r="D239" s="19"/>
      <c r="E239" s="19"/>
      <c r="F239" s="18"/>
      <c r="G239" s="18"/>
      <c r="H239" s="20"/>
      <c r="I239" s="18"/>
      <c r="J239" s="18"/>
      <c r="K239" s="21" t="str">
        <f aca="false">IF(D239="","",IF(AND(LEN(D239)=16,SUMPRODUCT(--ISNUMBER(--MID(D239,ROW($1:$16),1)))=16),"OK","Format salah"))</f>
        <v/>
      </c>
      <c r="L239" s="21" t="str">
        <f aca="false">IF(D239="","",IF(E239="","Kosong",IF(AND(AND(LEN(E239)=22,SUMPRODUCT(--ISNUMBER(--MID(E239,ROW($1:$22),1)))=22),LEFT(E239,16)=D239),"OK","Format salah")))</f>
        <v/>
      </c>
      <c r="M239" s="21" t="str">
        <f aca="false">IF(D239="","",IF(SUMPRODUCT(--($D$6:$D$1005=D239))&gt;1,"Duplikat","Unik"))</f>
        <v/>
      </c>
      <c r="N239" s="21" t="str">
        <f aca="false">IF(D239="","",IF(K239&lt;&gt;"OK","Tahap 1: perbaiki format",IF(M239="Duplikat","Tahap 2: tinjau duplikat",IF(G239="Belum dicek","Tahap 1: belum divalidasi",IF(G239&lt;&gt;"Valid","Tahap 3: masuk log tak padan",IF(I239="","Tahap 4: tentukan pemilik data","Siap pakai"))))))</f>
        <v/>
      </c>
    </row>
    <row r="240" customFormat="false" ht="15" hidden="false" customHeight="false" outlineLevel="0" collapsed="false">
      <c r="A240" s="18"/>
      <c r="B240" s="18"/>
      <c r="C240" s="18"/>
      <c r="D240" s="19"/>
      <c r="E240" s="19"/>
      <c r="F240" s="18"/>
      <c r="G240" s="18"/>
      <c r="H240" s="20"/>
      <c r="I240" s="18"/>
      <c r="J240" s="18"/>
      <c r="K240" s="21" t="str">
        <f aca="false">IF(D240="","",IF(AND(LEN(D240)=16,SUMPRODUCT(--ISNUMBER(--MID(D240,ROW($1:$16),1)))=16),"OK","Format salah"))</f>
        <v/>
      </c>
      <c r="L240" s="21" t="str">
        <f aca="false">IF(D240="","",IF(E240="","Kosong",IF(AND(AND(LEN(E240)=22,SUMPRODUCT(--ISNUMBER(--MID(E240,ROW($1:$22),1)))=22),LEFT(E240,16)=D240),"OK","Format salah")))</f>
        <v/>
      </c>
      <c r="M240" s="21" t="str">
        <f aca="false">IF(D240="","",IF(SUMPRODUCT(--($D$6:$D$1005=D240))&gt;1,"Duplikat","Unik"))</f>
        <v/>
      </c>
      <c r="N240" s="21" t="str">
        <f aca="false">IF(D240="","",IF(K240&lt;&gt;"OK","Tahap 1: perbaiki format",IF(M240="Duplikat","Tahap 2: tinjau duplikat",IF(G240="Belum dicek","Tahap 1: belum divalidasi",IF(G240&lt;&gt;"Valid","Tahap 3: masuk log tak padan",IF(I240="","Tahap 4: tentukan pemilik data","Siap pakai"))))))</f>
        <v/>
      </c>
    </row>
    <row r="241" customFormat="false" ht="15" hidden="false" customHeight="false" outlineLevel="0" collapsed="false">
      <c r="A241" s="18"/>
      <c r="B241" s="18"/>
      <c r="C241" s="18"/>
      <c r="D241" s="19"/>
      <c r="E241" s="19"/>
      <c r="F241" s="18"/>
      <c r="G241" s="18"/>
      <c r="H241" s="20"/>
      <c r="I241" s="18"/>
      <c r="J241" s="18"/>
      <c r="K241" s="21" t="str">
        <f aca="false">IF(D241="","",IF(AND(LEN(D241)=16,SUMPRODUCT(--ISNUMBER(--MID(D241,ROW($1:$16),1)))=16),"OK","Format salah"))</f>
        <v/>
      </c>
      <c r="L241" s="21" t="str">
        <f aca="false">IF(D241="","",IF(E241="","Kosong",IF(AND(AND(LEN(E241)=22,SUMPRODUCT(--ISNUMBER(--MID(E241,ROW($1:$22),1)))=22),LEFT(E241,16)=D241),"OK","Format salah")))</f>
        <v/>
      </c>
      <c r="M241" s="21" t="str">
        <f aca="false">IF(D241="","",IF(SUMPRODUCT(--($D$6:$D$1005=D241))&gt;1,"Duplikat","Unik"))</f>
        <v/>
      </c>
      <c r="N241" s="21" t="str">
        <f aca="false">IF(D241="","",IF(K241&lt;&gt;"OK","Tahap 1: perbaiki format",IF(M241="Duplikat","Tahap 2: tinjau duplikat",IF(G241="Belum dicek","Tahap 1: belum divalidasi",IF(G241&lt;&gt;"Valid","Tahap 3: masuk log tak padan",IF(I241="","Tahap 4: tentukan pemilik data","Siap pakai"))))))</f>
        <v/>
      </c>
    </row>
    <row r="242" customFormat="false" ht="15" hidden="false" customHeight="false" outlineLevel="0" collapsed="false">
      <c r="A242" s="18"/>
      <c r="B242" s="18"/>
      <c r="C242" s="18"/>
      <c r="D242" s="19"/>
      <c r="E242" s="19"/>
      <c r="F242" s="18"/>
      <c r="G242" s="18"/>
      <c r="H242" s="20"/>
      <c r="I242" s="18"/>
      <c r="J242" s="18"/>
      <c r="K242" s="21" t="str">
        <f aca="false">IF(D242="","",IF(AND(LEN(D242)=16,SUMPRODUCT(--ISNUMBER(--MID(D242,ROW($1:$16),1)))=16),"OK","Format salah"))</f>
        <v/>
      </c>
      <c r="L242" s="21" t="str">
        <f aca="false">IF(D242="","",IF(E242="","Kosong",IF(AND(AND(LEN(E242)=22,SUMPRODUCT(--ISNUMBER(--MID(E242,ROW($1:$22),1)))=22),LEFT(E242,16)=D242),"OK","Format salah")))</f>
        <v/>
      </c>
      <c r="M242" s="21" t="str">
        <f aca="false">IF(D242="","",IF(SUMPRODUCT(--($D$6:$D$1005=D242))&gt;1,"Duplikat","Unik"))</f>
        <v/>
      </c>
      <c r="N242" s="21" t="str">
        <f aca="false">IF(D242="","",IF(K242&lt;&gt;"OK","Tahap 1: perbaiki format",IF(M242="Duplikat","Tahap 2: tinjau duplikat",IF(G242="Belum dicek","Tahap 1: belum divalidasi",IF(G242&lt;&gt;"Valid","Tahap 3: masuk log tak padan",IF(I242="","Tahap 4: tentukan pemilik data","Siap pakai"))))))</f>
        <v/>
      </c>
    </row>
    <row r="243" customFormat="false" ht="15" hidden="false" customHeight="false" outlineLevel="0" collapsed="false">
      <c r="A243" s="18"/>
      <c r="B243" s="18"/>
      <c r="C243" s="18"/>
      <c r="D243" s="19"/>
      <c r="E243" s="19"/>
      <c r="F243" s="18"/>
      <c r="G243" s="18"/>
      <c r="H243" s="20"/>
      <c r="I243" s="18"/>
      <c r="J243" s="18"/>
      <c r="K243" s="21" t="str">
        <f aca="false">IF(D243="","",IF(AND(LEN(D243)=16,SUMPRODUCT(--ISNUMBER(--MID(D243,ROW($1:$16),1)))=16),"OK","Format salah"))</f>
        <v/>
      </c>
      <c r="L243" s="21" t="str">
        <f aca="false">IF(D243="","",IF(E243="","Kosong",IF(AND(AND(LEN(E243)=22,SUMPRODUCT(--ISNUMBER(--MID(E243,ROW($1:$22),1)))=22),LEFT(E243,16)=D243),"OK","Format salah")))</f>
        <v/>
      </c>
      <c r="M243" s="21" t="str">
        <f aca="false">IF(D243="","",IF(SUMPRODUCT(--($D$6:$D$1005=D243))&gt;1,"Duplikat","Unik"))</f>
        <v/>
      </c>
      <c r="N243" s="21" t="str">
        <f aca="false">IF(D243="","",IF(K243&lt;&gt;"OK","Tahap 1: perbaiki format",IF(M243="Duplikat","Tahap 2: tinjau duplikat",IF(G243="Belum dicek","Tahap 1: belum divalidasi",IF(G243&lt;&gt;"Valid","Tahap 3: masuk log tak padan",IF(I243="","Tahap 4: tentukan pemilik data","Siap pakai"))))))</f>
        <v/>
      </c>
    </row>
    <row r="244" customFormat="false" ht="15" hidden="false" customHeight="false" outlineLevel="0" collapsed="false">
      <c r="A244" s="18"/>
      <c r="B244" s="18"/>
      <c r="C244" s="18"/>
      <c r="D244" s="19"/>
      <c r="E244" s="19"/>
      <c r="F244" s="18"/>
      <c r="G244" s="18"/>
      <c r="H244" s="20"/>
      <c r="I244" s="18"/>
      <c r="J244" s="18"/>
      <c r="K244" s="21" t="str">
        <f aca="false">IF(D244="","",IF(AND(LEN(D244)=16,SUMPRODUCT(--ISNUMBER(--MID(D244,ROW($1:$16),1)))=16),"OK","Format salah"))</f>
        <v/>
      </c>
      <c r="L244" s="21" t="str">
        <f aca="false">IF(D244="","",IF(E244="","Kosong",IF(AND(AND(LEN(E244)=22,SUMPRODUCT(--ISNUMBER(--MID(E244,ROW($1:$22),1)))=22),LEFT(E244,16)=D244),"OK","Format salah")))</f>
        <v/>
      </c>
      <c r="M244" s="21" t="str">
        <f aca="false">IF(D244="","",IF(SUMPRODUCT(--($D$6:$D$1005=D244))&gt;1,"Duplikat","Unik"))</f>
        <v/>
      </c>
      <c r="N244" s="21" t="str">
        <f aca="false">IF(D244="","",IF(K244&lt;&gt;"OK","Tahap 1: perbaiki format",IF(M244="Duplikat","Tahap 2: tinjau duplikat",IF(G244="Belum dicek","Tahap 1: belum divalidasi",IF(G244&lt;&gt;"Valid","Tahap 3: masuk log tak padan",IF(I244="","Tahap 4: tentukan pemilik data","Siap pakai"))))))</f>
        <v/>
      </c>
    </row>
    <row r="245" customFormat="false" ht="15" hidden="false" customHeight="false" outlineLevel="0" collapsed="false">
      <c r="A245" s="18"/>
      <c r="B245" s="18"/>
      <c r="C245" s="18"/>
      <c r="D245" s="19"/>
      <c r="E245" s="19"/>
      <c r="F245" s="18"/>
      <c r="G245" s="18"/>
      <c r="H245" s="20"/>
      <c r="I245" s="18"/>
      <c r="J245" s="18"/>
      <c r="K245" s="21" t="str">
        <f aca="false">IF(D245="","",IF(AND(LEN(D245)=16,SUMPRODUCT(--ISNUMBER(--MID(D245,ROW($1:$16),1)))=16),"OK","Format salah"))</f>
        <v/>
      </c>
      <c r="L245" s="21" t="str">
        <f aca="false">IF(D245="","",IF(E245="","Kosong",IF(AND(AND(LEN(E245)=22,SUMPRODUCT(--ISNUMBER(--MID(E245,ROW($1:$22),1)))=22),LEFT(E245,16)=D245),"OK","Format salah")))</f>
        <v/>
      </c>
      <c r="M245" s="21" t="str">
        <f aca="false">IF(D245="","",IF(SUMPRODUCT(--($D$6:$D$1005=D245))&gt;1,"Duplikat","Unik"))</f>
        <v/>
      </c>
      <c r="N245" s="21" t="str">
        <f aca="false">IF(D245="","",IF(K245&lt;&gt;"OK","Tahap 1: perbaiki format",IF(M245="Duplikat","Tahap 2: tinjau duplikat",IF(G245="Belum dicek","Tahap 1: belum divalidasi",IF(G245&lt;&gt;"Valid","Tahap 3: masuk log tak padan",IF(I245="","Tahap 4: tentukan pemilik data","Siap pakai"))))))</f>
        <v/>
      </c>
    </row>
    <row r="246" customFormat="false" ht="15" hidden="false" customHeight="false" outlineLevel="0" collapsed="false">
      <c r="A246" s="18"/>
      <c r="B246" s="18"/>
      <c r="C246" s="18"/>
      <c r="D246" s="19"/>
      <c r="E246" s="19"/>
      <c r="F246" s="18"/>
      <c r="G246" s="18"/>
      <c r="H246" s="20"/>
      <c r="I246" s="18"/>
      <c r="J246" s="18"/>
      <c r="K246" s="21" t="str">
        <f aca="false">IF(D246="","",IF(AND(LEN(D246)=16,SUMPRODUCT(--ISNUMBER(--MID(D246,ROW($1:$16),1)))=16),"OK","Format salah"))</f>
        <v/>
      </c>
      <c r="L246" s="21" t="str">
        <f aca="false">IF(D246="","",IF(E246="","Kosong",IF(AND(AND(LEN(E246)=22,SUMPRODUCT(--ISNUMBER(--MID(E246,ROW($1:$22),1)))=22),LEFT(E246,16)=D246),"OK","Format salah")))</f>
        <v/>
      </c>
      <c r="M246" s="21" t="str">
        <f aca="false">IF(D246="","",IF(SUMPRODUCT(--($D$6:$D$1005=D246))&gt;1,"Duplikat","Unik"))</f>
        <v/>
      </c>
      <c r="N246" s="21" t="str">
        <f aca="false">IF(D246="","",IF(K246&lt;&gt;"OK","Tahap 1: perbaiki format",IF(M246="Duplikat","Tahap 2: tinjau duplikat",IF(G246="Belum dicek","Tahap 1: belum divalidasi",IF(G246&lt;&gt;"Valid","Tahap 3: masuk log tak padan",IF(I246="","Tahap 4: tentukan pemilik data","Siap pakai"))))))</f>
        <v/>
      </c>
    </row>
    <row r="247" customFormat="false" ht="15" hidden="false" customHeight="false" outlineLevel="0" collapsed="false">
      <c r="A247" s="18"/>
      <c r="B247" s="18"/>
      <c r="C247" s="18"/>
      <c r="D247" s="19"/>
      <c r="E247" s="19"/>
      <c r="F247" s="18"/>
      <c r="G247" s="18"/>
      <c r="H247" s="20"/>
      <c r="I247" s="18"/>
      <c r="J247" s="18"/>
      <c r="K247" s="21" t="str">
        <f aca="false">IF(D247="","",IF(AND(LEN(D247)=16,SUMPRODUCT(--ISNUMBER(--MID(D247,ROW($1:$16),1)))=16),"OK","Format salah"))</f>
        <v/>
      </c>
      <c r="L247" s="21" t="str">
        <f aca="false">IF(D247="","",IF(E247="","Kosong",IF(AND(AND(LEN(E247)=22,SUMPRODUCT(--ISNUMBER(--MID(E247,ROW($1:$22),1)))=22),LEFT(E247,16)=D247),"OK","Format salah")))</f>
        <v/>
      </c>
      <c r="M247" s="21" t="str">
        <f aca="false">IF(D247="","",IF(SUMPRODUCT(--($D$6:$D$1005=D247))&gt;1,"Duplikat","Unik"))</f>
        <v/>
      </c>
      <c r="N247" s="21" t="str">
        <f aca="false">IF(D247="","",IF(K247&lt;&gt;"OK","Tahap 1: perbaiki format",IF(M247="Duplikat","Tahap 2: tinjau duplikat",IF(G247="Belum dicek","Tahap 1: belum divalidasi",IF(G247&lt;&gt;"Valid","Tahap 3: masuk log tak padan",IF(I247="","Tahap 4: tentukan pemilik data","Siap pakai"))))))</f>
        <v/>
      </c>
    </row>
    <row r="248" customFormat="false" ht="15" hidden="false" customHeight="false" outlineLevel="0" collapsed="false">
      <c r="A248" s="18"/>
      <c r="B248" s="18"/>
      <c r="C248" s="18"/>
      <c r="D248" s="19"/>
      <c r="E248" s="19"/>
      <c r="F248" s="18"/>
      <c r="G248" s="18"/>
      <c r="H248" s="20"/>
      <c r="I248" s="18"/>
      <c r="J248" s="18"/>
      <c r="K248" s="21" t="str">
        <f aca="false">IF(D248="","",IF(AND(LEN(D248)=16,SUMPRODUCT(--ISNUMBER(--MID(D248,ROW($1:$16),1)))=16),"OK","Format salah"))</f>
        <v/>
      </c>
      <c r="L248" s="21" t="str">
        <f aca="false">IF(D248="","",IF(E248="","Kosong",IF(AND(AND(LEN(E248)=22,SUMPRODUCT(--ISNUMBER(--MID(E248,ROW($1:$22),1)))=22),LEFT(E248,16)=D248),"OK","Format salah")))</f>
        <v/>
      </c>
      <c r="M248" s="21" t="str">
        <f aca="false">IF(D248="","",IF(SUMPRODUCT(--($D$6:$D$1005=D248))&gt;1,"Duplikat","Unik"))</f>
        <v/>
      </c>
      <c r="N248" s="21" t="str">
        <f aca="false">IF(D248="","",IF(K248&lt;&gt;"OK","Tahap 1: perbaiki format",IF(M248="Duplikat","Tahap 2: tinjau duplikat",IF(G248="Belum dicek","Tahap 1: belum divalidasi",IF(G248&lt;&gt;"Valid","Tahap 3: masuk log tak padan",IF(I248="","Tahap 4: tentukan pemilik data","Siap pakai"))))))</f>
        <v/>
      </c>
    </row>
    <row r="249" customFormat="false" ht="15" hidden="false" customHeight="false" outlineLevel="0" collapsed="false">
      <c r="A249" s="18"/>
      <c r="B249" s="18"/>
      <c r="C249" s="18"/>
      <c r="D249" s="19"/>
      <c r="E249" s="19"/>
      <c r="F249" s="18"/>
      <c r="G249" s="18"/>
      <c r="H249" s="20"/>
      <c r="I249" s="18"/>
      <c r="J249" s="18"/>
      <c r="K249" s="21" t="str">
        <f aca="false">IF(D249="","",IF(AND(LEN(D249)=16,SUMPRODUCT(--ISNUMBER(--MID(D249,ROW($1:$16),1)))=16),"OK","Format salah"))</f>
        <v/>
      </c>
      <c r="L249" s="21" t="str">
        <f aca="false">IF(D249="","",IF(E249="","Kosong",IF(AND(AND(LEN(E249)=22,SUMPRODUCT(--ISNUMBER(--MID(E249,ROW($1:$22),1)))=22),LEFT(E249,16)=D249),"OK","Format salah")))</f>
        <v/>
      </c>
      <c r="M249" s="21" t="str">
        <f aca="false">IF(D249="","",IF(SUMPRODUCT(--($D$6:$D$1005=D249))&gt;1,"Duplikat","Unik"))</f>
        <v/>
      </c>
      <c r="N249" s="21" t="str">
        <f aca="false">IF(D249="","",IF(K249&lt;&gt;"OK","Tahap 1: perbaiki format",IF(M249="Duplikat","Tahap 2: tinjau duplikat",IF(G249="Belum dicek","Tahap 1: belum divalidasi",IF(G249&lt;&gt;"Valid","Tahap 3: masuk log tak padan",IF(I249="","Tahap 4: tentukan pemilik data","Siap pakai"))))))</f>
        <v/>
      </c>
    </row>
    <row r="250" customFormat="false" ht="15" hidden="false" customHeight="false" outlineLevel="0" collapsed="false">
      <c r="A250" s="18"/>
      <c r="B250" s="18"/>
      <c r="C250" s="18"/>
      <c r="D250" s="19"/>
      <c r="E250" s="19"/>
      <c r="F250" s="18"/>
      <c r="G250" s="18"/>
      <c r="H250" s="20"/>
      <c r="I250" s="18"/>
      <c r="J250" s="18"/>
      <c r="K250" s="21" t="str">
        <f aca="false">IF(D250="","",IF(AND(LEN(D250)=16,SUMPRODUCT(--ISNUMBER(--MID(D250,ROW($1:$16),1)))=16),"OK","Format salah"))</f>
        <v/>
      </c>
      <c r="L250" s="21" t="str">
        <f aca="false">IF(D250="","",IF(E250="","Kosong",IF(AND(AND(LEN(E250)=22,SUMPRODUCT(--ISNUMBER(--MID(E250,ROW($1:$22),1)))=22),LEFT(E250,16)=D250),"OK","Format salah")))</f>
        <v/>
      </c>
      <c r="M250" s="21" t="str">
        <f aca="false">IF(D250="","",IF(SUMPRODUCT(--($D$6:$D$1005=D250))&gt;1,"Duplikat","Unik"))</f>
        <v/>
      </c>
      <c r="N250" s="21" t="str">
        <f aca="false">IF(D250="","",IF(K250&lt;&gt;"OK","Tahap 1: perbaiki format",IF(M250="Duplikat","Tahap 2: tinjau duplikat",IF(G250="Belum dicek","Tahap 1: belum divalidasi",IF(G250&lt;&gt;"Valid","Tahap 3: masuk log tak padan",IF(I250="","Tahap 4: tentukan pemilik data","Siap pakai"))))))</f>
        <v/>
      </c>
    </row>
    <row r="251" customFormat="false" ht="15" hidden="false" customHeight="false" outlineLevel="0" collapsed="false">
      <c r="A251" s="18"/>
      <c r="B251" s="18"/>
      <c r="C251" s="18"/>
      <c r="D251" s="19"/>
      <c r="E251" s="19"/>
      <c r="F251" s="18"/>
      <c r="G251" s="18"/>
      <c r="H251" s="20"/>
      <c r="I251" s="18"/>
      <c r="J251" s="18"/>
      <c r="K251" s="21" t="str">
        <f aca="false">IF(D251="","",IF(AND(LEN(D251)=16,SUMPRODUCT(--ISNUMBER(--MID(D251,ROW($1:$16),1)))=16),"OK","Format salah"))</f>
        <v/>
      </c>
      <c r="L251" s="21" t="str">
        <f aca="false">IF(D251="","",IF(E251="","Kosong",IF(AND(AND(LEN(E251)=22,SUMPRODUCT(--ISNUMBER(--MID(E251,ROW($1:$22),1)))=22),LEFT(E251,16)=D251),"OK","Format salah")))</f>
        <v/>
      </c>
      <c r="M251" s="21" t="str">
        <f aca="false">IF(D251="","",IF(SUMPRODUCT(--($D$6:$D$1005=D251))&gt;1,"Duplikat","Unik"))</f>
        <v/>
      </c>
      <c r="N251" s="21" t="str">
        <f aca="false">IF(D251="","",IF(K251&lt;&gt;"OK","Tahap 1: perbaiki format",IF(M251="Duplikat","Tahap 2: tinjau duplikat",IF(G251="Belum dicek","Tahap 1: belum divalidasi",IF(G251&lt;&gt;"Valid","Tahap 3: masuk log tak padan",IF(I251="","Tahap 4: tentukan pemilik data","Siap pakai"))))))</f>
        <v/>
      </c>
    </row>
    <row r="252" customFormat="false" ht="15" hidden="false" customHeight="false" outlineLevel="0" collapsed="false">
      <c r="A252" s="18"/>
      <c r="B252" s="18"/>
      <c r="C252" s="18"/>
      <c r="D252" s="19"/>
      <c r="E252" s="19"/>
      <c r="F252" s="18"/>
      <c r="G252" s="18"/>
      <c r="H252" s="20"/>
      <c r="I252" s="18"/>
      <c r="J252" s="18"/>
      <c r="K252" s="21" t="str">
        <f aca="false">IF(D252="","",IF(AND(LEN(D252)=16,SUMPRODUCT(--ISNUMBER(--MID(D252,ROW($1:$16),1)))=16),"OK","Format salah"))</f>
        <v/>
      </c>
      <c r="L252" s="21" t="str">
        <f aca="false">IF(D252="","",IF(E252="","Kosong",IF(AND(AND(LEN(E252)=22,SUMPRODUCT(--ISNUMBER(--MID(E252,ROW($1:$22),1)))=22),LEFT(E252,16)=D252),"OK","Format salah")))</f>
        <v/>
      </c>
      <c r="M252" s="21" t="str">
        <f aca="false">IF(D252="","",IF(SUMPRODUCT(--($D$6:$D$1005=D252))&gt;1,"Duplikat","Unik"))</f>
        <v/>
      </c>
      <c r="N252" s="21" t="str">
        <f aca="false">IF(D252="","",IF(K252&lt;&gt;"OK","Tahap 1: perbaiki format",IF(M252="Duplikat","Tahap 2: tinjau duplikat",IF(G252="Belum dicek","Tahap 1: belum divalidasi",IF(G252&lt;&gt;"Valid","Tahap 3: masuk log tak padan",IF(I252="","Tahap 4: tentukan pemilik data","Siap pakai"))))))</f>
        <v/>
      </c>
    </row>
    <row r="253" customFormat="false" ht="15" hidden="false" customHeight="false" outlineLevel="0" collapsed="false">
      <c r="A253" s="18"/>
      <c r="B253" s="18"/>
      <c r="C253" s="18"/>
      <c r="D253" s="19"/>
      <c r="E253" s="19"/>
      <c r="F253" s="18"/>
      <c r="G253" s="18"/>
      <c r="H253" s="20"/>
      <c r="I253" s="18"/>
      <c r="J253" s="18"/>
      <c r="K253" s="21" t="str">
        <f aca="false">IF(D253="","",IF(AND(LEN(D253)=16,SUMPRODUCT(--ISNUMBER(--MID(D253,ROW($1:$16),1)))=16),"OK","Format salah"))</f>
        <v/>
      </c>
      <c r="L253" s="21" t="str">
        <f aca="false">IF(D253="","",IF(E253="","Kosong",IF(AND(AND(LEN(E253)=22,SUMPRODUCT(--ISNUMBER(--MID(E253,ROW($1:$22),1)))=22),LEFT(E253,16)=D253),"OK","Format salah")))</f>
        <v/>
      </c>
      <c r="M253" s="21" t="str">
        <f aca="false">IF(D253="","",IF(SUMPRODUCT(--($D$6:$D$1005=D253))&gt;1,"Duplikat","Unik"))</f>
        <v/>
      </c>
      <c r="N253" s="21" t="str">
        <f aca="false">IF(D253="","",IF(K253&lt;&gt;"OK","Tahap 1: perbaiki format",IF(M253="Duplikat","Tahap 2: tinjau duplikat",IF(G253="Belum dicek","Tahap 1: belum divalidasi",IF(G253&lt;&gt;"Valid","Tahap 3: masuk log tak padan",IF(I253="","Tahap 4: tentukan pemilik data","Siap pakai"))))))</f>
        <v/>
      </c>
    </row>
    <row r="254" customFormat="false" ht="15" hidden="false" customHeight="false" outlineLevel="0" collapsed="false">
      <c r="A254" s="18"/>
      <c r="B254" s="18"/>
      <c r="C254" s="18"/>
      <c r="D254" s="19"/>
      <c r="E254" s="19"/>
      <c r="F254" s="18"/>
      <c r="G254" s="18"/>
      <c r="H254" s="20"/>
      <c r="I254" s="18"/>
      <c r="J254" s="18"/>
      <c r="K254" s="21" t="str">
        <f aca="false">IF(D254="","",IF(AND(LEN(D254)=16,SUMPRODUCT(--ISNUMBER(--MID(D254,ROW($1:$16),1)))=16),"OK","Format salah"))</f>
        <v/>
      </c>
      <c r="L254" s="21" t="str">
        <f aca="false">IF(D254="","",IF(E254="","Kosong",IF(AND(AND(LEN(E254)=22,SUMPRODUCT(--ISNUMBER(--MID(E254,ROW($1:$22),1)))=22),LEFT(E254,16)=D254),"OK","Format salah")))</f>
        <v/>
      </c>
      <c r="M254" s="21" t="str">
        <f aca="false">IF(D254="","",IF(SUMPRODUCT(--($D$6:$D$1005=D254))&gt;1,"Duplikat","Unik"))</f>
        <v/>
      </c>
      <c r="N254" s="21" t="str">
        <f aca="false">IF(D254="","",IF(K254&lt;&gt;"OK","Tahap 1: perbaiki format",IF(M254="Duplikat","Tahap 2: tinjau duplikat",IF(G254="Belum dicek","Tahap 1: belum divalidasi",IF(G254&lt;&gt;"Valid","Tahap 3: masuk log tak padan",IF(I254="","Tahap 4: tentukan pemilik data","Siap pakai"))))))</f>
        <v/>
      </c>
    </row>
    <row r="255" customFormat="false" ht="15" hidden="false" customHeight="false" outlineLevel="0" collapsed="false">
      <c r="A255" s="18"/>
      <c r="B255" s="18"/>
      <c r="C255" s="18"/>
      <c r="D255" s="19"/>
      <c r="E255" s="19"/>
      <c r="F255" s="18"/>
      <c r="G255" s="18"/>
      <c r="H255" s="20"/>
      <c r="I255" s="18"/>
      <c r="J255" s="18"/>
      <c r="K255" s="21" t="str">
        <f aca="false">IF(D255="","",IF(AND(LEN(D255)=16,SUMPRODUCT(--ISNUMBER(--MID(D255,ROW($1:$16),1)))=16),"OK","Format salah"))</f>
        <v/>
      </c>
      <c r="L255" s="21" t="str">
        <f aca="false">IF(D255="","",IF(E255="","Kosong",IF(AND(AND(LEN(E255)=22,SUMPRODUCT(--ISNUMBER(--MID(E255,ROW($1:$22),1)))=22),LEFT(E255,16)=D255),"OK","Format salah")))</f>
        <v/>
      </c>
      <c r="M255" s="21" t="str">
        <f aca="false">IF(D255="","",IF(SUMPRODUCT(--($D$6:$D$1005=D255))&gt;1,"Duplikat","Unik"))</f>
        <v/>
      </c>
      <c r="N255" s="21" t="str">
        <f aca="false">IF(D255="","",IF(K255&lt;&gt;"OK","Tahap 1: perbaiki format",IF(M255="Duplikat","Tahap 2: tinjau duplikat",IF(G255="Belum dicek","Tahap 1: belum divalidasi",IF(G255&lt;&gt;"Valid","Tahap 3: masuk log tak padan",IF(I255="","Tahap 4: tentukan pemilik data","Siap pakai"))))))</f>
        <v/>
      </c>
    </row>
    <row r="256" customFormat="false" ht="15" hidden="false" customHeight="false" outlineLevel="0" collapsed="false">
      <c r="A256" s="18"/>
      <c r="B256" s="18"/>
      <c r="C256" s="18"/>
      <c r="D256" s="19"/>
      <c r="E256" s="19"/>
      <c r="F256" s="18"/>
      <c r="G256" s="18"/>
      <c r="H256" s="20"/>
      <c r="I256" s="18"/>
      <c r="J256" s="18"/>
      <c r="K256" s="21" t="str">
        <f aca="false">IF(D256="","",IF(AND(LEN(D256)=16,SUMPRODUCT(--ISNUMBER(--MID(D256,ROW($1:$16),1)))=16),"OK","Format salah"))</f>
        <v/>
      </c>
      <c r="L256" s="21" t="str">
        <f aca="false">IF(D256="","",IF(E256="","Kosong",IF(AND(AND(LEN(E256)=22,SUMPRODUCT(--ISNUMBER(--MID(E256,ROW($1:$22),1)))=22),LEFT(E256,16)=D256),"OK","Format salah")))</f>
        <v/>
      </c>
      <c r="M256" s="21" t="str">
        <f aca="false">IF(D256="","",IF(SUMPRODUCT(--($D$6:$D$1005=D256))&gt;1,"Duplikat","Unik"))</f>
        <v/>
      </c>
      <c r="N256" s="21" t="str">
        <f aca="false">IF(D256="","",IF(K256&lt;&gt;"OK","Tahap 1: perbaiki format",IF(M256="Duplikat","Tahap 2: tinjau duplikat",IF(G256="Belum dicek","Tahap 1: belum divalidasi",IF(G256&lt;&gt;"Valid","Tahap 3: masuk log tak padan",IF(I256="","Tahap 4: tentukan pemilik data","Siap pakai"))))))</f>
        <v/>
      </c>
    </row>
    <row r="257" customFormat="false" ht="15" hidden="false" customHeight="false" outlineLevel="0" collapsed="false">
      <c r="A257" s="18"/>
      <c r="B257" s="18"/>
      <c r="C257" s="18"/>
      <c r="D257" s="19"/>
      <c r="E257" s="19"/>
      <c r="F257" s="18"/>
      <c r="G257" s="18"/>
      <c r="H257" s="20"/>
      <c r="I257" s="18"/>
      <c r="J257" s="18"/>
      <c r="K257" s="21" t="str">
        <f aca="false">IF(D257="","",IF(AND(LEN(D257)=16,SUMPRODUCT(--ISNUMBER(--MID(D257,ROW($1:$16),1)))=16),"OK","Format salah"))</f>
        <v/>
      </c>
      <c r="L257" s="21" t="str">
        <f aca="false">IF(D257="","",IF(E257="","Kosong",IF(AND(AND(LEN(E257)=22,SUMPRODUCT(--ISNUMBER(--MID(E257,ROW($1:$22),1)))=22),LEFT(E257,16)=D257),"OK","Format salah")))</f>
        <v/>
      </c>
      <c r="M257" s="21" t="str">
        <f aca="false">IF(D257="","",IF(SUMPRODUCT(--($D$6:$D$1005=D257))&gt;1,"Duplikat","Unik"))</f>
        <v/>
      </c>
      <c r="N257" s="21" t="str">
        <f aca="false">IF(D257="","",IF(K257&lt;&gt;"OK","Tahap 1: perbaiki format",IF(M257="Duplikat","Tahap 2: tinjau duplikat",IF(G257="Belum dicek","Tahap 1: belum divalidasi",IF(G257&lt;&gt;"Valid","Tahap 3: masuk log tak padan",IF(I257="","Tahap 4: tentukan pemilik data","Siap pakai"))))))</f>
        <v/>
      </c>
    </row>
    <row r="258" customFormat="false" ht="15" hidden="false" customHeight="false" outlineLevel="0" collapsed="false">
      <c r="A258" s="18"/>
      <c r="B258" s="18"/>
      <c r="C258" s="18"/>
      <c r="D258" s="19"/>
      <c r="E258" s="19"/>
      <c r="F258" s="18"/>
      <c r="G258" s="18"/>
      <c r="H258" s="20"/>
      <c r="I258" s="18"/>
      <c r="J258" s="18"/>
      <c r="K258" s="21" t="str">
        <f aca="false">IF(D258="","",IF(AND(LEN(D258)=16,SUMPRODUCT(--ISNUMBER(--MID(D258,ROW($1:$16),1)))=16),"OK","Format salah"))</f>
        <v/>
      </c>
      <c r="L258" s="21" t="str">
        <f aca="false">IF(D258="","",IF(E258="","Kosong",IF(AND(AND(LEN(E258)=22,SUMPRODUCT(--ISNUMBER(--MID(E258,ROW($1:$22),1)))=22),LEFT(E258,16)=D258),"OK","Format salah")))</f>
        <v/>
      </c>
      <c r="M258" s="21" t="str">
        <f aca="false">IF(D258="","",IF(SUMPRODUCT(--($D$6:$D$1005=D258))&gt;1,"Duplikat","Unik"))</f>
        <v/>
      </c>
      <c r="N258" s="21" t="str">
        <f aca="false">IF(D258="","",IF(K258&lt;&gt;"OK","Tahap 1: perbaiki format",IF(M258="Duplikat","Tahap 2: tinjau duplikat",IF(G258="Belum dicek","Tahap 1: belum divalidasi",IF(G258&lt;&gt;"Valid","Tahap 3: masuk log tak padan",IF(I258="","Tahap 4: tentukan pemilik data","Siap pakai"))))))</f>
        <v/>
      </c>
    </row>
    <row r="259" customFormat="false" ht="15" hidden="false" customHeight="false" outlineLevel="0" collapsed="false">
      <c r="A259" s="18"/>
      <c r="B259" s="18"/>
      <c r="C259" s="18"/>
      <c r="D259" s="19"/>
      <c r="E259" s="19"/>
      <c r="F259" s="18"/>
      <c r="G259" s="18"/>
      <c r="H259" s="20"/>
      <c r="I259" s="18"/>
      <c r="J259" s="18"/>
      <c r="K259" s="21" t="str">
        <f aca="false">IF(D259="","",IF(AND(LEN(D259)=16,SUMPRODUCT(--ISNUMBER(--MID(D259,ROW($1:$16),1)))=16),"OK","Format salah"))</f>
        <v/>
      </c>
      <c r="L259" s="21" t="str">
        <f aca="false">IF(D259="","",IF(E259="","Kosong",IF(AND(AND(LEN(E259)=22,SUMPRODUCT(--ISNUMBER(--MID(E259,ROW($1:$22),1)))=22),LEFT(E259,16)=D259),"OK","Format salah")))</f>
        <v/>
      </c>
      <c r="M259" s="21" t="str">
        <f aca="false">IF(D259="","",IF(SUMPRODUCT(--($D$6:$D$1005=D259))&gt;1,"Duplikat","Unik"))</f>
        <v/>
      </c>
      <c r="N259" s="21" t="str">
        <f aca="false">IF(D259="","",IF(K259&lt;&gt;"OK","Tahap 1: perbaiki format",IF(M259="Duplikat","Tahap 2: tinjau duplikat",IF(G259="Belum dicek","Tahap 1: belum divalidasi",IF(G259&lt;&gt;"Valid","Tahap 3: masuk log tak padan",IF(I259="","Tahap 4: tentukan pemilik data","Siap pakai"))))))</f>
        <v/>
      </c>
    </row>
    <row r="260" customFormat="false" ht="15" hidden="false" customHeight="false" outlineLevel="0" collapsed="false">
      <c r="A260" s="18"/>
      <c r="B260" s="18"/>
      <c r="C260" s="18"/>
      <c r="D260" s="19"/>
      <c r="E260" s="19"/>
      <c r="F260" s="18"/>
      <c r="G260" s="18"/>
      <c r="H260" s="20"/>
      <c r="I260" s="18"/>
      <c r="J260" s="18"/>
      <c r="K260" s="21" t="str">
        <f aca="false">IF(D260="","",IF(AND(LEN(D260)=16,SUMPRODUCT(--ISNUMBER(--MID(D260,ROW($1:$16),1)))=16),"OK","Format salah"))</f>
        <v/>
      </c>
      <c r="L260" s="21" t="str">
        <f aca="false">IF(D260="","",IF(E260="","Kosong",IF(AND(AND(LEN(E260)=22,SUMPRODUCT(--ISNUMBER(--MID(E260,ROW($1:$22),1)))=22),LEFT(E260,16)=D260),"OK","Format salah")))</f>
        <v/>
      </c>
      <c r="M260" s="21" t="str">
        <f aca="false">IF(D260="","",IF(SUMPRODUCT(--($D$6:$D$1005=D260))&gt;1,"Duplikat","Unik"))</f>
        <v/>
      </c>
      <c r="N260" s="21" t="str">
        <f aca="false">IF(D260="","",IF(K260&lt;&gt;"OK","Tahap 1: perbaiki format",IF(M260="Duplikat","Tahap 2: tinjau duplikat",IF(G260="Belum dicek","Tahap 1: belum divalidasi",IF(G260&lt;&gt;"Valid","Tahap 3: masuk log tak padan",IF(I260="","Tahap 4: tentukan pemilik data","Siap pakai"))))))</f>
        <v/>
      </c>
    </row>
    <row r="261" customFormat="false" ht="15" hidden="false" customHeight="false" outlineLevel="0" collapsed="false">
      <c r="A261" s="18"/>
      <c r="B261" s="18"/>
      <c r="C261" s="18"/>
      <c r="D261" s="19"/>
      <c r="E261" s="19"/>
      <c r="F261" s="18"/>
      <c r="G261" s="18"/>
      <c r="H261" s="20"/>
      <c r="I261" s="18"/>
      <c r="J261" s="18"/>
      <c r="K261" s="21" t="str">
        <f aca="false">IF(D261="","",IF(AND(LEN(D261)=16,SUMPRODUCT(--ISNUMBER(--MID(D261,ROW($1:$16),1)))=16),"OK","Format salah"))</f>
        <v/>
      </c>
      <c r="L261" s="21" t="str">
        <f aca="false">IF(D261="","",IF(E261="","Kosong",IF(AND(AND(LEN(E261)=22,SUMPRODUCT(--ISNUMBER(--MID(E261,ROW($1:$22),1)))=22),LEFT(E261,16)=D261),"OK","Format salah")))</f>
        <v/>
      </c>
      <c r="M261" s="21" t="str">
        <f aca="false">IF(D261="","",IF(SUMPRODUCT(--($D$6:$D$1005=D261))&gt;1,"Duplikat","Unik"))</f>
        <v/>
      </c>
      <c r="N261" s="21" t="str">
        <f aca="false">IF(D261="","",IF(K261&lt;&gt;"OK","Tahap 1: perbaiki format",IF(M261="Duplikat","Tahap 2: tinjau duplikat",IF(G261="Belum dicek","Tahap 1: belum divalidasi",IF(G261&lt;&gt;"Valid","Tahap 3: masuk log tak padan",IF(I261="","Tahap 4: tentukan pemilik data","Siap pakai"))))))</f>
        <v/>
      </c>
    </row>
    <row r="262" customFormat="false" ht="15" hidden="false" customHeight="false" outlineLevel="0" collapsed="false">
      <c r="A262" s="18"/>
      <c r="B262" s="18"/>
      <c r="C262" s="18"/>
      <c r="D262" s="19"/>
      <c r="E262" s="19"/>
      <c r="F262" s="18"/>
      <c r="G262" s="18"/>
      <c r="H262" s="20"/>
      <c r="I262" s="18"/>
      <c r="J262" s="18"/>
      <c r="K262" s="21" t="str">
        <f aca="false">IF(D262="","",IF(AND(LEN(D262)=16,SUMPRODUCT(--ISNUMBER(--MID(D262,ROW($1:$16),1)))=16),"OK","Format salah"))</f>
        <v/>
      </c>
      <c r="L262" s="21" t="str">
        <f aca="false">IF(D262="","",IF(E262="","Kosong",IF(AND(AND(LEN(E262)=22,SUMPRODUCT(--ISNUMBER(--MID(E262,ROW($1:$22),1)))=22),LEFT(E262,16)=D262),"OK","Format salah")))</f>
        <v/>
      </c>
      <c r="M262" s="21" t="str">
        <f aca="false">IF(D262="","",IF(SUMPRODUCT(--($D$6:$D$1005=D262))&gt;1,"Duplikat","Unik"))</f>
        <v/>
      </c>
      <c r="N262" s="21" t="str">
        <f aca="false">IF(D262="","",IF(K262&lt;&gt;"OK","Tahap 1: perbaiki format",IF(M262="Duplikat","Tahap 2: tinjau duplikat",IF(G262="Belum dicek","Tahap 1: belum divalidasi",IF(G262&lt;&gt;"Valid","Tahap 3: masuk log tak padan",IF(I262="","Tahap 4: tentukan pemilik data","Siap pakai"))))))</f>
        <v/>
      </c>
    </row>
    <row r="263" customFormat="false" ht="15" hidden="false" customHeight="false" outlineLevel="0" collapsed="false">
      <c r="A263" s="18"/>
      <c r="B263" s="18"/>
      <c r="C263" s="18"/>
      <c r="D263" s="19"/>
      <c r="E263" s="19"/>
      <c r="F263" s="18"/>
      <c r="G263" s="18"/>
      <c r="H263" s="20"/>
      <c r="I263" s="18"/>
      <c r="J263" s="18"/>
      <c r="K263" s="21" t="str">
        <f aca="false">IF(D263="","",IF(AND(LEN(D263)=16,SUMPRODUCT(--ISNUMBER(--MID(D263,ROW($1:$16),1)))=16),"OK","Format salah"))</f>
        <v/>
      </c>
      <c r="L263" s="21" t="str">
        <f aca="false">IF(D263="","",IF(E263="","Kosong",IF(AND(AND(LEN(E263)=22,SUMPRODUCT(--ISNUMBER(--MID(E263,ROW($1:$22),1)))=22),LEFT(E263,16)=D263),"OK","Format salah")))</f>
        <v/>
      </c>
      <c r="M263" s="21" t="str">
        <f aca="false">IF(D263="","",IF(SUMPRODUCT(--($D$6:$D$1005=D263))&gt;1,"Duplikat","Unik"))</f>
        <v/>
      </c>
      <c r="N263" s="21" t="str">
        <f aca="false">IF(D263="","",IF(K263&lt;&gt;"OK","Tahap 1: perbaiki format",IF(M263="Duplikat","Tahap 2: tinjau duplikat",IF(G263="Belum dicek","Tahap 1: belum divalidasi",IF(G263&lt;&gt;"Valid","Tahap 3: masuk log tak padan",IF(I263="","Tahap 4: tentukan pemilik data","Siap pakai"))))))</f>
        <v/>
      </c>
    </row>
    <row r="264" customFormat="false" ht="15" hidden="false" customHeight="false" outlineLevel="0" collapsed="false">
      <c r="A264" s="18"/>
      <c r="B264" s="18"/>
      <c r="C264" s="18"/>
      <c r="D264" s="19"/>
      <c r="E264" s="19"/>
      <c r="F264" s="18"/>
      <c r="G264" s="18"/>
      <c r="H264" s="20"/>
      <c r="I264" s="18"/>
      <c r="J264" s="18"/>
      <c r="K264" s="21" t="str">
        <f aca="false">IF(D264="","",IF(AND(LEN(D264)=16,SUMPRODUCT(--ISNUMBER(--MID(D264,ROW($1:$16),1)))=16),"OK","Format salah"))</f>
        <v/>
      </c>
      <c r="L264" s="21" t="str">
        <f aca="false">IF(D264="","",IF(E264="","Kosong",IF(AND(AND(LEN(E264)=22,SUMPRODUCT(--ISNUMBER(--MID(E264,ROW($1:$22),1)))=22),LEFT(E264,16)=D264),"OK","Format salah")))</f>
        <v/>
      </c>
      <c r="M264" s="21" t="str">
        <f aca="false">IF(D264="","",IF(SUMPRODUCT(--($D$6:$D$1005=D264))&gt;1,"Duplikat","Unik"))</f>
        <v/>
      </c>
      <c r="N264" s="21" t="str">
        <f aca="false">IF(D264="","",IF(K264&lt;&gt;"OK","Tahap 1: perbaiki format",IF(M264="Duplikat","Tahap 2: tinjau duplikat",IF(G264="Belum dicek","Tahap 1: belum divalidasi",IF(G264&lt;&gt;"Valid","Tahap 3: masuk log tak padan",IF(I264="","Tahap 4: tentukan pemilik data","Siap pakai"))))))</f>
        <v/>
      </c>
    </row>
    <row r="265" customFormat="false" ht="15" hidden="false" customHeight="false" outlineLevel="0" collapsed="false">
      <c r="A265" s="18"/>
      <c r="B265" s="18"/>
      <c r="C265" s="18"/>
      <c r="D265" s="19"/>
      <c r="E265" s="19"/>
      <c r="F265" s="18"/>
      <c r="G265" s="18"/>
      <c r="H265" s="20"/>
      <c r="I265" s="18"/>
      <c r="J265" s="18"/>
      <c r="K265" s="21" t="str">
        <f aca="false">IF(D265="","",IF(AND(LEN(D265)=16,SUMPRODUCT(--ISNUMBER(--MID(D265,ROW($1:$16),1)))=16),"OK","Format salah"))</f>
        <v/>
      </c>
      <c r="L265" s="21" t="str">
        <f aca="false">IF(D265="","",IF(E265="","Kosong",IF(AND(AND(LEN(E265)=22,SUMPRODUCT(--ISNUMBER(--MID(E265,ROW($1:$22),1)))=22),LEFT(E265,16)=D265),"OK","Format salah")))</f>
        <v/>
      </c>
      <c r="M265" s="21" t="str">
        <f aca="false">IF(D265="","",IF(SUMPRODUCT(--($D$6:$D$1005=D265))&gt;1,"Duplikat","Unik"))</f>
        <v/>
      </c>
      <c r="N265" s="21" t="str">
        <f aca="false">IF(D265="","",IF(K265&lt;&gt;"OK","Tahap 1: perbaiki format",IF(M265="Duplikat","Tahap 2: tinjau duplikat",IF(G265="Belum dicek","Tahap 1: belum divalidasi",IF(G265&lt;&gt;"Valid","Tahap 3: masuk log tak padan",IF(I265="","Tahap 4: tentukan pemilik data","Siap pakai"))))))</f>
        <v/>
      </c>
    </row>
    <row r="266" customFormat="false" ht="15" hidden="false" customHeight="false" outlineLevel="0" collapsed="false">
      <c r="A266" s="18"/>
      <c r="B266" s="18"/>
      <c r="C266" s="18"/>
      <c r="D266" s="19"/>
      <c r="E266" s="19"/>
      <c r="F266" s="18"/>
      <c r="G266" s="18"/>
      <c r="H266" s="20"/>
      <c r="I266" s="18"/>
      <c r="J266" s="18"/>
      <c r="K266" s="21" t="str">
        <f aca="false">IF(D266="","",IF(AND(LEN(D266)=16,SUMPRODUCT(--ISNUMBER(--MID(D266,ROW($1:$16),1)))=16),"OK","Format salah"))</f>
        <v/>
      </c>
      <c r="L266" s="21" t="str">
        <f aca="false">IF(D266="","",IF(E266="","Kosong",IF(AND(AND(LEN(E266)=22,SUMPRODUCT(--ISNUMBER(--MID(E266,ROW($1:$22),1)))=22),LEFT(E266,16)=D266),"OK","Format salah")))</f>
        <v/>
      </c>
      <c r="M266" s="21" t="str">
        <f aca="false">IF(D266="","",IF(SUMPRODUCT(--($D$6:$D$1005=D266))&gt;1,"Duplikat","Unik"))</f>
        <v/>
      </c>
      <c r="N266" s="21" t="str">
        <f aca="false">IF(D266="","",IF(K266&lt;&gt;"OK","Tahap 1: perbaiki format",IF(M266="Duplikat","Tahap 2: tinjau duplikat",IF(G266="Belum dicek","Tahap 1: belum divalidasi",IF(G266&lt;&gt;"Valid","Tahap 3: masuk log tak padan",IF(I266="","Tahap 4: tentukan pemilik data","Siap pakai"))))))</f>
        <v/>
      </c>
    </row>
    <row r="267" customFormat="false" ht="15" hidden="false" customHeight="false" outlineLevel="0" collapsed="false">
      <c r="A267" s="18"/>
      <c r="B267" s="18"/>
      <c r="C267" s="18"/>
      <c r="D267" s="19"/>
      <c r="E267" s="19"/>
      <c r="F267" s="18"/>
      <c r="G267" s="18"/>
      <c r="H267" s="20"/>
      <c r="I267" s="18"/>
      <c r="J267" s="18"/>
      <c r="K267" s="21" t="str">
        <f aca="false">IF(D267="","",IF(AND(LEN(D267)=16,SUMPRODUCT(--ISNUMBER(--MID(D267,ROW($1:$16),1)))=16),"OK","Format salah"))</f>
        <v/>
      </c>
      <c r="L267" s="21" t="str">
        <f aca="false">IF(D267="","",IF(E267="","Kosong",IF(AND(AND(LEN(E267)=22,SUMPRODUCT(--ISNUMBER(--MID(E267,ROW($1:$22),1)))=22),LEFT(E267,16)=D267),"OK","Format salah")))</f>
        <v/>
      </c>
      <c r="M267" s="21" t="str">
        <f aca="false">IF(D267="","",IF(SUMPRODUCT(--($D$6:$D$1005=D267))&gt;1,"Duplikat","Unik"))</f>
        <v/>
      </c>
      <c r="N267" s="21" t="str">
        <f aca="false">IF(D267="","",IF(K267&lt;&gt;"OK","Tahap 1: perbaiki format",IF(M267="Duplikat","Tahap 2: tinjau duplikat",IF(G267="Belum dicek","Tahap 1: belum divalidasi",IF(G267&lt;&gt;"Valid","Tahap 3: masuk log tak padan",IF(I267="","Tahap 4: tentukan pemilik data","Siap pakai"))))))</f>
        <v/>
      </c>
    </row>
    <row r="268" customFormat="false" ht="15" hidden="false" customHeight="false" outlineLevel="0" collapsed="false">
      <c r="A268" s="18"/>
      <c r="B268" s="18"/>
      <c r="C268" s="18"/>
      <c r="D268" s="19"/>
      <c r="E268" s="19"/>
      <c r="F268" s="18"/>
      <c r="G268" s="18"/>
      <c r="H268" s="20"/>
      <c r="I268" s="18"/>
      <c r="J268" s="18"/>
      <c r="K268" s="21" t="str">
        <f aca="false">IF(D268="","",IF(AND(LEN(D268)=16,SUMPRODUCT(--ISNUMBER(--MID(D268,ROW($1:$16),1)))=16),"OK","Format salah"))</f>
        <v/>
      </c>
      <c r="L268" s="21" t="str">
        <f aca="false">IF(D268="","",IF(E268="","Kosong",IF(AND(AND(LEN(E268)=22,SUMPRODUCT(--ISNUMBER(--MID(E268,ROW($1:$22),1)))=22),LEFT(E268,16)=D268),"OK","Format salah")))</f>
        <v/>
      </c>
      <c r="M268" s="21" t="str">
        <f aca="false">IF(D268="","",IF(SUMPRODUCT(--($D$6:$D$1005=D268))&gt;1,"Duplikat","Unik"))</f>
        <v/>
      </c>
      <c r="N268" s="21" t="str">
        <f aca="false">IF(D268="","",IF(K268&lt;&gt;"OK","Tahap 1: perbaiki format",IF(M268="Duplikat","Tahap 2: tinjau duplikat",IF(G268="Belum dicek","Tahap 1: belum divalidasi",IF(G268&lt;&gt;"Valid","Tahap 3: masuk log tak padan",IF(I268="","Tahap 4: tentukan pemilik data","Siap pakai"))))))</f>
        <v/>
      </c>
    </row>
    <row r="269" customFormat="false" ht="15" hidden="false" customHeight="false" outlineLevel="0" collapsed="false">
      <c r="A269" s="18"/>
      <c r="B269" s="18"/>
      <c r="C269" s="18"/>
      <c r="D269" s="19"/>
      <c r="E269" s="19"/>
      <c r="F269" s="18"/>
      <c r="G269" s="18"/>
      <c r="H269" s="20"/>
      <c r="I269" s="18"/>
      <c r="J269" s="18"/>
      <c r="K269" s="21" t="str">
        <f aca="false">IF(D269="","",IF(AND(LEN(D269)=16,SUMPRODUCT(--ISNUMBER(--MID(D269,ROW($1:$16),1)))=16),"OK","Format salah"))</f>
        <v/>
      </c>
      <c r="L269" s="21" t="str">
        <f aca="false">IF(D269="","",IF(E269="","Kosong",IF(AND(AND(LEN(E269)=22,SUMPRODUCT(--ISNUMBER(--MID(E269,ROW($1:$22),1)))=22),LEFT(E269,16)=D269),"OK","Format salah")))</f>
        <v/>
      </c>
      <c r="M269" s="21" t="str">
        <f aca="false">IF(D269="","",IF(SUMPRODUCT(--($D$6:$D$1005=D269))&gt;1,"Duplikat","Unik"))</f>
        <v/>
      </c>
      <c r="N269" s="21" t="str">
        <f aca="false">IF(D269="","",IF(K269&lt;&gt;"OK","Tahap 1: perbaiki format",IF(M269="Duplikat","Tahap 2: tinjau duplikat",IF(G269="Belum dicek","Tahap 1: belum divalidasi",IF(G269&lt;&gt;"Valid","Tahap 3: masuk log tak padan",IF(I269="","Tahap 4: tentukan pemilik data","Siap pakai"))))))</f>
        <v/>
      </c>
    </row>
    <row r="270" customFormat="false" ht="15" hidden="false" customHeight="false" outlineLevel="0" collapsed="false">
      <c r="A270" s="18"/>
      <c r="B270" s="18"/>
      <c r="C270" s="18"/>
      <c r="D270" s="19"/>
      <c r="E270" s="19"/>
      <c r="F270" s="18"/>
      <c r="G270" s="18"/>
      <c r="H270" s="20"/>
      <c r="I270" s="18"/>
      <c r="J270" s="18"/>
      <c r="K270" s="21" t="str">
        <f aca="false">IF(D270="","",IF(AND(LEN(D270)=16,SUMPRODUCT(--ISNUMBER(--MID(D270,ROW($1:$16),1)))=16),"OK","Format salah"))</f>
        <v/>
      </c>
      <c r="L270" s="21" t="str">
        <f aca="false">IF(D270="","",IF(E270="","Kosong",IF(AND(AND(LEN(E270)=22,SUMPRODUCT(--ISNUMBER(--MID(E270,ROW($1:$22),1)))=22),LEFT(E270,16)=D270),"OK","Format salah")))</f>
        <v/>
      </c>
      <c r="M270" s="21" t="str">
        <f aca="false">IF(D270="","",IF(SUMPRODUCT(--($D$6:$D$1005=D270))&gt;1,"Duplikat","Unik"))</f>
        <v/>
      </c>
      <c r="N270" s="21" t="str">
        <f aca="false">IF(D270="","",IF(K270&lt;&gt;"OK","Tahap 1: perbaiki format",IF(M270="Duplikat","Tahap 2: tinjau duplikat",IF(G270="Belum dicek","Tahap 1: belum divalidasi",IF(G270&lt;&gt;"Valid","Tahap 3: masuk log tak padan",IF(I270="","Tahap 4: tentukan pemilik data","Siap pakai"))))))</f>
        <v/>
      </c>
    </row>
    <row r="271" customFormat="false" ht="15" hidden="false" customHeight="false" outlineLevel="0" collapsed="false">
      <c r="A271" s="18"/>
      <c r="B271" s="18"/>
      <c r="C271" s="18"/>
      <c r="D271" s="19"/>
      <c r="E271" s="19"/>
      <c r="F271" s="18"/>
      <c r="G271" s="18"/>
      <c r="H271" s="20"/>
      <c r="I271" s="18"/>
      <c r="J271" s="18"/>
      <c r="K271" s="21" t="str">
        <f aca="false">IF(D271="","",IF(AND(LEN(D271)=16,SUMPRODUCT(--ISNUMBER(--MID(D271,ROW($1:$16),1)))=16),"OK","Format salah"))</f>
        <v/>
      </c>
      <c r="L271" s="21" t="str">
        <f aca="false">IF(D271="","",IF(E271="","Kosong",IF(AND(AND(LEN(E271)=22,SUMPRODUCT(--ISNUMBER(--MID(E271,ROW($1:$22),1)))=22),LEFT(E271,16)=D271),"OK","Format salah")))</f>
        <v/>
      </c>
      <c r="M271" s="21" t="str">
        <f aca="false">IF(D271="","",IF(SUMPRODUCT(--($D$6:$D$1005=D271))&gt;1,"Duplikat","Unik"))</f>
        <v/>
      </c>
      <c r="N271" s="21" t="str">
        <f aca="false">IF(D271="","",IF(K271&lt;&gt;"OK","Tahap 1: perbaiki format",IF(M271="Duplikat","Tahap 2: tinjau duplikat",IF(G271="Belum dicek","Tahap 1: belum divalidasi",IF(G271&lt;&gt;"Valid","Tahap 3: masuk log tak padan",IF(I271="","Tahap 4: tentukan pemilik data","Siap pakai"))))))</f>
        <v/>
      </c>
    </row>
    <row r="272" customFormat="false" ht="15" hidden="false" customHeight="false" outlineLevel="0" collapsed="false">
      <c r="A272" s="18"/>
      <c r="B272" s="18"/>
      <c r="C272" s="18"/>
      <c r="D272" s="19"/>
      <c r="E272" s="19"/>
      <c r="F272" s="18"/>
      <c r="G272" s="18"/>
      <c r="H272" s="20"/>
      <c r="I272" s="18"/>
      <c r="J272" s="18"/>
      <c r="K272" s="21" t="str">
        <f aca="false">IF(D272="","",IF(AND(LEN(D272)=16,SUMPRODUCT(--ISNUMBER(--MID(D272,ROW($1:$16),1)))=16),"OK","Format salah"))</f>
        <v/>
      </c>
      <c r="L272" s="21" t="str">
        <f aca="false">IF(D272="","",IF(E272="","Kosong",IF(AND(AND(LEN(E272)=22,SUMPRODUCT(--ISNUMBER(--MID(E272,ROW($1:$22),1)))=22),LEFT(E272,16)=D272),"OK","Format salah")))</f>
        <v/>
      </c>
      <c r="M272" s="21" t="str">
        <f aca="false">IF(D272="","",IF(SUMPRODUCT(--($D$6:$D$1005=D272))&gt;1,"Duplikat","Unik"))</f>
        <v/>
      </c>
      <c r="N272" s="21" t="str">
        <f aca="false">IF(D272="","",IF(K272&lt;&gt;"OK","Tahap 1: perbaiki format",IF(M272="Duplikat","Tahap 2: tinjau duplikat",IF(G272="Belum dicek","Tahap 1: belum divalidasi",IF(G272&lt;&gt;"Valid","Tahap 3: masuk log tak padan",IF(I272="","Tahap 4: tentukan pemilik data","Siap pakai"))))))</f>
        <v/>
      </c>
    </row>
    <row r="273" customFormat="false" ht="15" hidden="false" customHeight="false" outlineLevel="0" collapsed="false">
      <c r="A273" s="18"/>
      <c r="B273" s="18"/>
      <c r="C273" s="18"/>
      <c r="D273" s="19"/>
      <c r="E273" s="19"/>
      <c r="F273" s="18"/>
      <c r="G273" s="18"/>
      <c r="H273" s="20"/>
      <c r="I273" s="18"/>
      <c r="J273" s="18"/>
      <c r="K273" s="21" t="str">
        <f aca="false">IF(D273="","",IF(AND(LEN(D273)=16,SUMPRODUCT(--ISNUMBER(--MID(D273,ROW($1:$16),1)))=16),"OK","Format salah"))</f>
        <v/>
      </c>
      <c r="L273" s="21" t="str">
        <f aca="false">IF(D273="","",IF(E273="","Kosong",IF(AND(AND(LEN(E273)=22,SUMPRODUCT(--ISNUMBER(--MID(E273,ROW($1:$22),1)))=22),LEFT(E273,16)=D273),"OK","Format salah")))</f>
        <v/>
      </c>
      <c r="M273" s="21" t="str">
        <f aca="false">IF(D273="","",IF(SUMPRODUCT(--($D$6:$D$1005=D273))&gt;1,"Duplikat","Unik"))</f>
        <v/>
      </c>
      <c r="N273" s="21" t="str">
        <f aca="false">IF(D273="","",IF(K273&lt;&gt;"OK","Tahap 1: perbaiki format",IF(M273="Duplikat","Tahap 2: tinjau duplikat",IF(G273="Belum dicek","Tahap 1: belum divalidasi",IF(G273&lt;&gt;"Valid","Tahap 3: masuk log tak padan",IF(I273="","Tahap 4: tentukan pemilik data","Siap pakai"))))))</f>
        <v/>
      </c>
    </row>
    <row r="274" customFormat="false" ht="15" hidden="false" customHeight="false" outlineLevel="0" collapsed="false">
      <c r="A274" s="18"/>
      <c r="B274" s="18"/>
      <c r="C274" s="18"/>
      <c r="D274" s="19"/>
      <c r="E274" s="19"/>
      <c r="F274" s="18"/>
      <c r="G274" s="18"/>
      <c r="H274" s="20"/>
      <c r="I274" s="18"/>
      <c r="J274" s="18"/>
      <c r="K274" s="21" t="str">
        <f aca="false">IF(D274="","",IF(AND(LEN(D274)=16,SUMPRODUCT(--ISNUMBER(--MID(D274,ROW($1:$16),1)))=16),"OK","Format salah"))</f>
        <v/>
      </c>
      <c r="L274" s="21" t="str">
        <f aca="false">IF(D274="","",IF(E274="","Kosong",IF(AND(AND(LEN(E274)=22,SUMPRODUCT(--ISNUMBER(--MID(E274,ROW($1:$22),1)))=22),LEFT(E274,16)=D274),"OK","Format salah")))</f>
        <v/>
      </c>
      <c r="M274" s="21" t="str">
        <f aca="false">IF(D274="","",IF(SUMPRODUCT(--($D$6:$D$1005=D274))&gt;1,"Duplikat","Unik"))</f>
        <v/>
      </c>
      <c r="N274" s="21" t="str">
        <f aca="false">IF(D274="","",IF(K274&lt;&gt;"OK","Tahap 1: perbaiki format",IF(M274="Duplikat","Tahap 2: tinjau duplikat",IF(G274="Belum dicek","Tahap 1: belum divalidasi",IF(G274&lt;&gt;"Valid","Tahap 3: masuk log tak padan",IF(I274="","Tahap 4: tentukan pemilik data","Siap pakai"))))))</f>
        <v/>
      </c>
    </row>
    <row r="275" customFormat="false" ht="15" hidden="false" customHeight="false" outlineLevel="0" collapsed="false">
      <c r="A275" s="18"/>
      <c r="B275" s="18"/>
      <c r="C275" s="18"/>
      <c r="D275" s="19"/>
      <c r="E275" s="19"/>
      <c r="F275" s="18"/>
      <c r="G275" s="18"/>
      <c r="H275" s="20"/>
      <c r="I275" s="18"/>
      <c r="J275" s="18"/>
      <c r="K275" s="21" t="str">
        <f aca="false">IF(D275="","",IF(AND(LEN(D275)=16,SUMPRODUCT(--ISNUMBER(--MID(D275,ROW($1:$16),1)))=16),"OK","Format salah"))</f>
        <v/>
      </c>
      <c r="L275" s="21" t="str">
        <f aca="false">IF(D275="","",IF(E275="","Kosong",IF(AND(AND(LEN(E275)=22,SUMPRODUCT(--ISNUMBER(--MID(E275,ROW($1:$22),1)))=22),LEFT(E275,16)=D275),"OK","Format salah")))</f>
        <v/>
      </c>
      <c r="M275" s="21" t="str">
        <f aca="false">IF(D275="","",IF(SUMPRODUCT(--($D$6:$D$1005=D275))&gt;1,"Duplikat","Unik"))</f>
        <v/>
      </c>
      <c r="N275" s="21" t="str">
        <f aca="false">IF(D275="","",IF(K275&lt;&gt;"OK","Tahap 1: perbaiki format",IF(M275="Duplikat","Tahap 2: tinjau duplikat",IF(G275="Belum dicek","Tahap 1: belum divalidasi",IF(G275&lt;&gt;"Valid","Tahap 3: masuk log tak padan",IF(I275="","Tahap 4: tentukan pemilik data","Siap pakai"))))))</f>
        <v/>
      </c>
    </row>
    <row r="276" customFormat="false" ht="15" hidden="false" customHeight="false" outlineLevel="0" collapsed="false">
      <c r="A276" s="18"/>
      <c r="B276" s="18"/>
      <c r="C276" s="18"/>
      <c r="D276" s="19"/>
      <c r="E276" s="19"/>
      <c r="F276" s="18"/>
      <c r="G276" s="18"/>
      <c r="H276" s="20"/>
      <c r="I276" s="18"/>
      <c r="J276" s="18"/>
      <c r="K276" s="21" t="str">
        <f aca="false">IF(D276="","",IF(AND(LEN(D276)=16,SUMPRODUCT(--ISNUMBER(--MID(D276,ROW($1:$16),1)))=16),"OK","Format salah"))</f>
        <v/>
      </c>
      <c r="L276" s="21" t="str">
        <f aca="false">IF(D276="","",IF(E276="","Kosong",IF(AND(AND(LEN(E276)=22,SUMPRODUCT(--ISNUMBER(--MID(E276,ROW($1:$22),1)))=22),LEFT(E276,16)=D276),"OK","Format salah")))</f>
        <v/>
      </c>
      <c r="M276" s="21" t="str">
        <f aca="false">IF(D276="","",IF(SUMPRODUCT(--($D$6:$D$1005=D276))&gt;1,"Duplikat","Unik"))</f>
        <v/>
      </c>
      <c r="N276" s="21" t="str">
        <f aca="false">IF(D276="","",IF(K276&lt;&gt;"OK","Tahap 1: perbaiki format",IF(M276="Duplikat","Tahap 2: tinjau duplikat",IF(G276="Belum dicek","Tahap 1: belum divalidasi",IF(G276&lt;&gt;"Valid","Tahap 3: masuk log tak padan",IF(I276="","Tahap 4: tentukan pemilik data","Siap pakai"))))))</f>
        <v/>
      </c>
    </row>
    <row r="277" customFormat="false" ht="15" hidden="false" customHeight="false" outlineLevel="0" collapsed="false">
      <c r="A277" s="18"/>
      <c r="B277" s="18"/>
      <c r="C277" s="18"/>
      <c r="D277" s="19"/>
      <c r="E277" s="19"/>
      <c r="F277" s="18"/>
      <c r="G277" s="18"/>
      <c r="H277" s="20"/>
      <c r="I277" s="18"/>
      <c r="J277" s="18"/>
      <c r="K277" s="21" t="str">
        <f aca="false">IF(D277="","",IF(AND(LEN(D277)=16,SUMPRODUCT(--ISNUMBER(--MID(D277,ROW($1:$16),1)))=16),"OK","Format salah"))</f>
        <v/>
      </c>
      <c r="L277" s="21" t="str">
        <f aca="false">IF(D277="","",IF(E277="","Kosong",IF(AND(AND(LEN(E277)=22,SUMPRODUCT(--ISNUMBER(--MID(E277,ROW($1:$22),1)))=22),LEFT(E277,16)=D277),"OK","Format salah")))</f>
        <v/>
      </c>
      <c r="M277" s="21" t="str">
        <f aca="false">IF(D277="","",IF(SUMPRODUCT(--($D$6:$D$1005=D277))&gt;1,"Duplikat","Unik"))</f>
        <v/>
      </c>
      <c r="N277" s="21" t="str">
        <f aca="false">IF(D277="","",IF(K277&lt;&gt;"OK","Tahap 1: perbaiki format",IF(M277="Duplikat","Tahap 2: tinjau duplikat",IF(G277="Belum dicek","Tahap 1: belum divalidasi",IF(G277&lt;&gt;"Valid","Tahap 3: masuk log tak padan",IF(I277="","Tahap 4: tentukan pemilik data","Siap pakai"))))))</f>
        <v/>
      </c>
    </row>
    <row r="278" customFormat="false" ht="15" hidden="false" customHeight="false" outlineLevel="0" collapsed="false">
      <c r="A278" s="18"/>
      <c r="B278" s="18"/>
      <c r="C278" s="18"/>
      <c r="D278" s="19"/>
      <c r="E278" s="19"/>
      <c r="F278" s="18"/>
      <c r="G278" s="18"/>
      <c r="H278" s="20"/>
      <c r="I278" s="18"/>
      <c r="J278" s="18"/>
      <c r="K278" s="21" t="str">
        <f aca="false">IF(D278="","",IF(AND(LEN(D278)=16,SUMPRODUCT(--ISNUMBER(--MID(D278,ROW($1:$16),1)))=16),"OK","Format salah"))</f>
        <v/>
      </c>
      <c r="L278" s="21" t="str">
        <f aca="false">IF(D278="","",IF(E278="","Kosong",IF(AND(AND(LEN(E278)=22,SUMPRODUCT(--ISNUMBER(--MID(E278,ROW($1:$22),1)))=22),LEFT(E278,16)=D278),"OK","Format salah")))</f>
        <v/>
      </c>
      <c r="M278" s="21" t="str">
        <f aca="false">IF(D278="","",IF(SUMPRODUCT(--($D$6:$D$1005=D278))&gt;1,"Duplikat","Unik"))</f>
        <v/>
      </c>
      <c r="N278" s="21" t="str">
        <f aca="false">IF(D278="","",IF(K278&lt;&gt;"OK","Tahap 1: perbaiki format",IF(M278="Duplikat","Tahap 2: tinjau duplikat",IF(G278="Belum dicek","Tahap 1: belum divalidasi",IF(G278&lt;&gt;"Valid","Tahap 3: masuk log tak padan",IF(I278="","Tahap 4: tentukan pemilik data","Siap pakai"))))))</f>
        <v/>
      </c>
    </row>
    <row r="279" customFormat="false" ht="15" hidden="false" customHeight="false" outlineLevel="0" collapsed="false">
      <c r="A279" s="18"/>
      <c r="B279" s="18"/>
      <c r="C279" s="18"/>
      <c r="D279" s="19"/>
      <c r="E279" s="19"/>
      <c r="F279" s="18"/>
      <c r="G279" s="18"/>
      <c r="H279" s="20"/>
      <c r="I279" s="18"/>
      <c r="J279" s="18"/>
      <c r="K279" s="21" t="str">
        <f aca="false">IF(D279="","",IF(AND(LEN(D279)=16,SUMPRODUCT(--ISNUMBER(--MID(D279,ROW($1:$16),1)))=16),"OK","Format salah"))</f>
        <v/>
      </c>
      <c r="L279" s="21" t="str">
        <f aca="false">IF(D279="","",IF(E279="","Kosong",IF(AND(AND(LEN(E279)=22,SUMPRODUCT(--ISNUMBER(--MID(E279,ROW($1:$22),1)))=22),LEFT(E279,16)=D279),"OK","Format salah")))</f>
        <v/>
      </c>
      <c r="M279" s="21" t="str">
        <f aca="false">IF(D279="","",IF(SUMPRODUCT(--($D$6:$D$1005=D279))&gt;1,"Duplikat","Unik"))</f>
        <v/>
      </c>
      <c r="N279" s="21" t="str">
        <f aca="false">IF(D279="","",IF(K279&lt;&gt;"OK","Tahap 1: perbaiki format",IF(M279="Duplikat","Tahap 2: tinjau duplikat",IF(G279="Belum dicek","Tahap 1: belum divalidasi",IF(G279&lt;&gt;"Valid","Tahap 3: masuk log tak padan",IF(I279="","Tahap 4: tentukan pemilik data","Siap pakai"))))))</f>
        <v/>
      </c>
    </row>
    <row r="280" customFormat="false" ht="15" hidden="false" customHeight="false" outlineLevel="0" collapsed="false">
      <c r="A280" s="18"/>
      <c r="B280" s="18"/>
      <c r="C280" s="18"/>
      <c r="D280" s="19"/>
      <c r="E280" s="19"/>
      <c r="F280" s="18"/>
      <c r="G280" s="18"/>
      <c r="H280" s="20"/>
      <c r="I280" s="18"/>
      <c r="J280" s="18"/>
      <c r="K280" s="21" t="str">
        <f aca="false">IF(D280="","",IF(AND(LEN(D280)=16,SUMPRODUCT(--ISNUMBER(--MID(D280,ROW($1:$16),1)))=16),"OK","Format salah"))</f>
        <v/>
      </c>
      <c r="L280" s="21" t="str">
        <f aca="false">IF(D280="","",IF(E280="","Kosong",IF(AND(AND(LEN(E280)=22,SUMPRODUCT(--ISNUMBER(--MID(E280,ROW($1:$22),1)))=22),LEFT(E280,16)=D280),"OK","Format salah")))</f>
        <v/>
      </c>
      <c r="M280" s="21" t="str">
        <f aca="false">IF(D280="","",IF(SUMPRODUCT(--($D$6:$D$1005=D280))&gt;1,"Duplikat","Unik"))</f>
        <v/>
      </c>
      <c r="N280" s="21" t="str">
        <f aca="false">IF(D280="","",IF(K280&lt;&gt;"OK","Tahap 1: perbaiki format",IF(M280="Duplikat","Tahap 2: tinjau duplikat",IF(G280="Belum dicek","Tahap 1: belum divalidasi",IF(G280&lt;&gt;"Valid","Tahap 3: masuk log tak padan",IF(I280="","Tahap 4: tentukan pemilik data","Siap pakai"))))))</f>
        <v/>
      </c>
    </row>
    <row r="281" customFormat="false" ht="15" hidden="false" customHeight="false" outlineLevel="0" collapsed="false">
      <c r="A281" s="18"/>
      <c r="B281" s="18"/>
      <c r="C281" s="18"/>
      <c r="D281" s="19"/>
      <c r="E281" s="19"/>
      <c r="F281" s="18"/>
      <c r="G281" s="18"/>
      <c r="H281" s="20"/>
      <c r="I281" s="18"/>
      <c r="J281" s="18"/>
      <c r="K281" s="21" t="str">
        <f aca="false">IF(D281="","",IF(AND(LEN(D281)=16,SUMPRODUCT(--ISNUMBER(--MID(D281,ROW($1:$16),1)))=16),"OK","Format salah"))</f>
        <v/>
      </c>
      <c r="L281" s="21" t="str">
        <f aca="false">IF(D281="","",IF(E281="","Kosong",IF(AND(AND(LEN(E281)=22,SUMPRODUCT(--ISNUMBER(--MID(E281,ROW($1:$22),1)))=22),LEFT(E281,16)=D281),"OK","Format salah")))</f>
        <v/>
      </c>
      <c r="M281" s="21" t="str">
        <f aca="false">IF(D281="","",IF(SUMPRODUCT(--($D$6:$D$1005=D281))&gt;1,"Duplikat","Unik"))</f>
        <v/>
      </c>
      <c r="N281" s="21" t="str">
        <f aca="false">IF(D281="","",IF(K281&lt;&gt;"OK","Tahap 1: perbaiki format",IF(M281="Duplikat","Tahap 2: tinjau duplikat",IF(G281="Belum dicek","Tahap 1: belum divalidasi",IF(G281&lt;&gt;"Valid","Tahap 3: masuk log tak padan",IF(I281="","Tahap 4: tentukan pemilik data","Siap pakai"))))))</f>
        <v/>
      </c>
    </row>
    <row r="282" customFormat="false" ht="15" hidden="false" customHeight="false" outlineLevel="0" collapsed="false">
      <c r="A282" s="18"/>
      <c r="B282" s="18"/>
      <c r="C282" s="18"/>
      <c r="D282" s="19"/>
      <c r="E282" s="19"/>
      <c r="F282" s="18"/>
      <c r="G282" s="18"/>
      <c r="H282" s="20"/>
      <c r="I282" s="18"/>
      <c r="J282" s="18"/>
      <c r="K282" s="21" t="str">
        <f aca="false">IF(D282="","",IF(AND(LEN(D282)=16,SUMPRODUCT(--ISNUMBER(--MID(D282,ROW($1:$16),1)))=16),"OK","Format salah"))</f>
        <v/>
      </c>
      <c r="L282" s="21" t="str">
        <f aca="false">IF(D282="","",IF(E282="","Kosong",IF(AND(AND(LEN(E282)=22,SUMPRODUCT(--ISNUMBER(--MID(E282,ROW($1:$22),1)))=22),LEFT(E282,16)=D282),"OK","Format salah")))</f>
        <v/>
      </c>
      <c r="M282" s="21" t="str">
        <f aca="false">IF(D282="","",IF(SUMPRODUCT(--($D$6:$D$1005=D282))&gt;1,"Duplikat","Unik"))</f>
        <v/>
      </c>
      <c r="N282" s="21" t="str">
        <f aca="false">IF(D282="","",IF(K282&lt;&gt;"OK","Tahap 1: perbaiki format",IF(M282="Duplikat","Tahap 2: tinjau duplikat",IF(G282="Belum dicek","Tahap 1: belum divalidasi",IF(G282&lt;&gt;"Valid","Tahap 3: masuk log tak padan",IF(I282="","Tahap 4: tentukan pemilik data","Siap pakai"))))))</f>
        <v/>
      </c>
    </row>
    <row r="283" customFormat="false" ht="15" hidden="false" customHeight="false" outlineLevel="0" collapsed="false">
      <c r="A283" s="18"/>
      <c r="B283" s="18"/>
      <c r="C283" s="18"/>
      <c r="D283" s="19"/>
      <c r="E283" s="19"/>
      <c r="F283" s="18"/>
      <c r="G283" s="18"/>
      <c r="H283" s="20"/>
      <c r="I283" s="18"/>
      <c r="J283" s="18"/>
      <c r="K283" s="21" t="str">
        <f aca="false">IF(D283="","",IF(AND(LEN(D283)=16,SUMPRODUCT(--ISNUMBER(--MID(D283,ROW($1:$16),1)))=16),"OK","Format salah"))</f>
        <v/>
      </c>
      <c r="L283" s="21" t="str">
        <f aca="false">IF(D283="","",IF(E283="","Kosong",IF(AND(AND(LEN(E283)=22,SUMPRODUCT(--ISNUMBER(--MID(E283,ROW($1:$22),1)))=22),LEFT(E283,16)=D283),"OK","Format salah")))</f>
        <v/>
      </c>
      <c r="M283" s="21" t="str">
        <f aca="false">IF(D283="","",IF(SUMPRODUCT(--($D$6:$D$1005=D283))&gt;1,"Duplikat","Unik"))</f>
        <v/>
      </c>
      <c r="N283" s="21" t="str">
        <f aca="false">IF(D283="","",IF(K283&lt;&gt;"OK","Tahap 1: perbaiki format",IF(M283="Duplikat","Tahap 2: tinjau duplikat",IF(G283="Belum dicek","Tahap 1: belum divalidasi",IF(G283&lt;&gt;"Valid","Tahap 3: masuk log tak padan",IF(I283="","Tahap 4: tentukan pemilik data","Siap pakai"))))))</f>
        <v/>
      </c>
    </row>
    <row r="284" customFormat="false" ht="15" hidden="false" customHeight="false" outlineLevel="0" collapsed="false">
      <c r="A284" s="18"/>
      <c r="B284" s="18"/>
      <c r="C284" s="18"/>
      <c r="D284" s="19"/>
      <c r="E284" s="19"/>
      <c r="F284" s="18"/>
      <c r="G284" s="18"/>
      <c r="H284" s="20"/>
      <c r="I284" s="18"/>
      <c r="J284" s="18"/>
      <c r="K284" s="21" t="str">
        <f aca="false">IF(D284="","",IF(AND(LEN(D284)=16,SUMPRODUCT(--ISNUMBER(--MID(D284,ROW($1:$16),1)))=16),"OK","Format salah"))</f>
        <v/>
      </c>
      <c r="L284" s="21" t="str">
        <f aca="false">IF(D284="","",IF(E284="","Kosong",IF(AND(AND(LEN(E284)=22,SUMPRODUCT(--ISNUMBER(--MID(E284,ROW($1:$22),1)))=22),LEFT(E284,16)=D284),"OK","Format salah")))</f>
        <v/>
      </c>
      <c r="M284" s="21" t="str">
        <f aca="false">IF(D284="","",IF(SUMPRODUCT(--($D$6:$D$1005=D284))&gt;1,"Duplikat","Unik"))</f>
        <v/>
      </c>
      <c r="N284" s="21" t="str">
        <f aca="false">IF(D284="","",IF(K284&lt;&gt;"OK","Tahap 1: perbaiki format",IF(M284="Duplikat","Tahap 2: tinjau duplikat",IF(G284="Belum dicek","Tahap 1: belum divalidasi",IF(G284&lt;&gt;"Valid","Tahap 3: masuk log tak padan",IF(I284="","Tahap 4: tentukan pemilik data","Siap pakai"))))))</f>
        <v/>
      </c>
    </row>
    <row r="285" customFormat="false" ht="15" hidden="false" customHeight="false" outlineLevel="0" collapsed="false">
      <c r="A285" s="18"/>
      <c r="B285" s="18"/>
      <c r="C285" s="18"/>
      <c r="D285" s="19"/>
      <c r="E285" s="19"/>
      <c r="F285" s="18"/>
      <c r="G285" s="18"/>
      <c r="H285" s="20"/>
      <c r="I285" s="18"/>
      <c r="J285" s="18"/>
      <c r="K285" s="21" t="str">
        <f aca="false">IF(D285="","",IF(AND(LEN(D285)=16,SUMPRODUCT(--ISNUMBER(--MID(D285,ROW($1:$16),1)))=16),"OK","Format salah"))</f>
        <v/>
      </c>
      <c r="L285" s="21" t="str">
        <f aca="false">IF(D285="","",IF(E285="","Kosong",IF(AND(AND(LEN(E285)=22,SUMPRODUCT(--ISNUMBER(--MID(E285,ROW($1:$22),1)))=22),LEFT(E285,16)=D285),"OK","Format salah")))</f>
        <v/>
      </c>
      <c r="M285" s="21" t="str">
        <f aca="false">IF(D285="","",IF(SUMPRODUCT(--($D$6:$D$1005=D285))&gt;1,"Duplikat","Unik"))</f>
        <v/>
      </c>
      <c r="N285" s="21" t="str">
        <f aca="false">IF(D285="","",IF(K285&lt;&gt;"OK","Tahap 1: perbaiki format",IF(M285="Duplikat","Tahap 2: tinjau duplikat",IF(G285="Belum dicek","Tahap 1: belum divalidasi",IF(G285&lt;&gt;"Valid","Tahap 3: masuk log tak padan",IF(I285="","Tahap 4: tentukan pemilik data","Siap pakai"))))))</f>
        <v/>
      </c>
    </row>
    <row r="286" customFormat="false" ht="15" hidden="false" customHeight="false" outlineLevel="0" collapsed="false">
      <c r="A286" s="18"/>
      <c r="B286" s="18"/>
      <c r="C286" s="18"/>
      <c r="D286" s="19"/>
      <c r="E286" s="19"/>
      <c r="F286" s="18"/>
      <c r="G286" s="18"/>
      <c r="H286" s="20"/>
      <c r="I286" s="18"/>
      <c r="J286" s="18"/>
      <c r="K286" s="21" t="str">
        <f aca="false">IF(D286="","",IF(AND(LEN(D286)=16,SUMPRODUCT(--ISNUMBER(--MID(D286,ROW($1:$16),1)))=16),"OK","Format salah"))</f>
        <v/>
      </c>
      <c r="L286" s="21" t="str">
        <f aca="false">IF(D286="","",IF(E286="","Kosong",IF(AND(AND(LEN(E286)=22,SUMPRODUCT(--ISNUMBER(--MID(E286,ROW($1:$22),1)))=22),LEFT(E286,16)=D286),"OK","Format salah")))</f>
        <v/>
      </c>
      <c r="M286" s="21" t="str">
        <f aca="false">IF(D286="","",IF(SUMPRODUCT(--($D$6:$D$1005=D286))&gt;1,"Duplikat","Unik"))</f>
        <v/>
      </c>
      <c r="N286" s="21" t="str">
        <f aca="false">IF(D286="","",IF(K286&lt;&gt;"OK","Tahap 1: perbaiki format",IF(M286="Duplikat","Tahap 2: tinjau duplikat",IF(G286="Belum dicek","Tahap 1: belum divalidasi",IF(G286&lt;&gt;"Valid","Tahap 3: masuk log tak padan",IF(I286="","Tahap 4: tentukan pemilik data","Siap pakai"))))))</f>
        <v/>
      </c>
    </row>
    <row r="287" customFormat="false" ht="15" hidden="false" customHeight="false" outlineLevel="0" collapsed="false">
      <c r="A287" s="18"/>
      <c r="B287" s="18"/>
      <c r="C287" s="18"/>
      <c r="D287" s="19"/>
      <c r="E287" s="19"/>
      <c r="F287" s="18"/>
      <c r="G287" s="18"/>
      <c r="H287" s="20"/>
      <c r="I287" s="18"/>
      <c r="J287" s="18"/>
      <c r="K287" s="21" t="str">
        <f aca="false">IF(D287="","",IF(AND(LEN(D287)=16,SUMPRODUCT(--ISNUMBER(--MID(D287,ROW($1:$16),1)))=16),"OK","Format salah"))</f>
        <v/>
      </c>
      <c r="L287" s="21" t="str">
        <f aca="false">IF(D287="","",IF(E287="","Kosong",IF(AND(AND(LEN(E287)=22,SUMPRODUCT(--ISNUMBER(--MID(E287,ROW($1:$22),1)))=22),LEFT(E287,16)=D287),"OK","Format salah")))</f>
        <v/>
      </c>
      <c r="M287" s="21" t="str">
        <f aca="false">IF(D287="","",IF(SUMPRODUCT(--($D$6:$D$1005=D287))&gt;1,"Duplikat","Unik"))</f>
        <v/>
      </c>
      <c r="N287" s="21" t="str">
        <f aca="false">IF(D287="","",IF(K287&lt;&gt;"OK","Tahap 1: perbaiki format",IF(M287="Duplikat","Tahap 2: tinjau duplikat",IF(G287="Belum dicek","Tahap 1: belum divalidasi",IF(G287&lt;&gt;"Valid","Tahap 3: masuk log tak padan",IF(I287="","Tahap 4: tentukan pemilik data","Siap pakai"))))))</f>
        <v/>
      </c>
    </row>
    <row r="288" customFormat="false" ht="15" hidden="false" customHeight="false" outlineLevel="0" collapsed="false">
      <c r="A288" s="18"/>
      <c r="B288" s="18"/>
      <c r="C288" s="18"/>
      <c r="D288" s="19"/>
      <c r="E288" s="19"/>
      <c r="F288" s="18"/>
      <c r="G288" s="18"/>
      <c r="H288" s="20"/>
      <c r="I288" s="18"/>
      <c r="J288" s="18"/>
      <c r="K288" s="21" t="str">
        <f aca="false">IF(D288="","",IF(AND(LEN(D288)=16,SUMPRODUCT(--ISNUMBER(--MID(D288,ROW($1:$16),1)))=16),"OK","Format salah"))</f>
        <v/>
      </c>
      <c r="L288" s="21" t="str">
        <f aca="false">IF(D288="","",IF(E288="","Kosong",IF(AND(AND(LEN(E288)=22,SUMPRODUCT(--ISNUMBER(--MID(E288,ROW($1:$22),1)))=22),LEFT(E288,16)=D288),"OK","Format salah")))</f>
        <v/>
      </c>
      <c r="M288" s="21" t="str">
        <f aca="false">IF(D288="","",IF(SUMPRODUCT(--($D$6:$D$1005=D288))&gt;1,"Duplikat","Unik"))</f>
        <v/>
      </c>
      <c r="N288" s="21" t="str">
        <f aca="false">IF(D288="","",IF(K288&lt;&gt;"OK","Tahap 1: perbaiki format",IF(M288="Duplikat","Tahap 2: tinjau duplikat",IF(G288="Belum dicek","Tahap 1: belum divalidasi",IF(G288&lt;&gt;"Valid","Tahap 3: masuk log tak padan",IF(I288="","Tahap 4: tentukan pemilik data","Siap pakai"))))))</f>
        <v/>
      </c>
    </row>
    <row r="289" customFormat="false" ht="15" hidden="false" customHeight="false" outlineLevel="0" collapsed="false">
      <c r="A289" s="18"/>
      <c r="B289" s="18"/>
      <c r="C289" s="18"/>
      <c r="D289" s="19"/>
      <c r="E289" s="19"/>
      <c r="F289" s="18"/>
      <c r="G289" s="18"/>
      <c r="H289" s="20"/>
      <c r="I289" s="18"/>
      <c r="J289" s="18"/>
      <c r="K289" s="21" t="str">
        <f aca="false">IF(D289="","",IF(AND(LEN(D289)=16,SUMPRODUCT(--ISNUMBER(--MID(D289,ROW($1:$16),1)))=16),"OK","Format salah"))</f>
        <v/>
      </c>
      <c r="L289" s="21" t="str">
        <f aca="false">IF(D289="","",IF(E289="","Kosong",IF(AND(AND(LEN(E289)=22,SUMPRODUCT(--ISNUMBER(--MID(E289,ROW($1:$22),1)))=22),LEFT(E289,16)=D289),"OK","Format salah")))</f>
        <v/>
      </c>
      <c r="M289" s="21" t="str">
        <f aca="false">IF(D289="","",IF(SUMPRODUCT(--($D$6:$D$1005=D289))&gt;1,"Duplikat","Unik"))</f>
        <v/>
      </c>
      <c r="N289" s="21" t="str">
        <f aca="false">IF(D289="","",IF(K289&lt;&gt;"OK","Tahap 1: perbaiki format",IF(M289="Duplikat","Tahap 2: tinjau duplikat",IF(G289="Belum dicek","Tahap 1: belum divalidasi",IF(G289&lt;&gt;"Valid","Tahap 3: masuk log tak padan",IF(I289="","Tahap 4: tentukan pemilik data","Siap pakai"))))))</f>
        <v/>
      </c>
    </row>
    <row r="290" customFormat="false" ht="15" hidden="false" customHeight="false" outlineLevel="0" collapsed="false">
      <c r="A290" s="18"/>
      <c r="B290" s="18"/>
      <c r="C290" s="18"/>
      <c r="D290" s="19"/>
      <c r="E290" s="19"/>
      <c r="F290" s="18"/>
      <c r="G290" s="18"/>
      <c r="H290" s="20"/>
      <c r="I290" s="18"/>
      <c r="J290" s="18"/>
      <c r="K290" s="21" t="str">
        <f aca="false">IF(D290="","",IF(AND(LEN(D290)=16,SUMPRODUCT(--ISNUMBER(--MID(D290,ROW($1:$16),1)))=16),"OK","Format salah"))</f>
        <v/>
      </c>
      <c r="L290" s="21" t="str">
        <f aca="false">IF(D290="","",IF(E290="","Kosong",IF(AND(AND(LEN(E290)=22,SUMPRODUCT(--ISNUMBER(--MID(E290,ROW($1:$22),1)))=22),LEFT(E290,16)=D290),"OK","Format salah")))</f>
        <v/>
      </c>
      <c r="M290" s="21" t="str">
        <f aca="false">IF(D290="","",IF(SUMPRODUCT(--($D$6:$D$1005=D290))&gt;1,"Duplikat","Unik"))</f>
        <v/>
      </c>
      <c r="N290" s="21" t="str">
        <f aca="false">IF(D290="","",IF(K290&lt;&gt;"OK","Tahap 1: perbaiki format",IF(M290="Duplikat","Tahap 2: tinjau duplikat",IF(G290="Belum dicek","Tahap 1: belum divalidasi",IF(G290&lt;&gt;"Valid","Tahap 3: masuk log tak padan",IF(I290="","Tahap 4: tentukan pemilik data","Siap pakai"))))))</f>
        <v/>
      </c>
    </row>
    <row r="291" customFormat="false" ht="15" hidden="false" customHeight="false" outlineLevel="0" collapsed="false">
      <c r="A291" s="18"/>
      <c r="B291" s="18"/>
      <c r="C291" s="18"/>
      <c r="D291" s="19"/>
      <c r="E291" s="19"/>
      <c r="F291" s="18"/>
      <c r="G291" s="18"/>
      <c r="H291" s="20"/>
      <c r="I291" s="18"/>
      <c r="J291" s="18"/>
      <c r="K291" s="21" t="str">
        <f aca="false">IF(D291="","",IF(AND(LEN(D291)=16,SUMPRODUCT(--ISNUMBER(--MID(D291,ROW($1:$16),1)))=16),"OK","Format salah"))</f>
        <v/>
      </c>
      <c r="L291" s="21" t="str">
        <f aca="false">IF(D291="","",IF(E291="","Kosong",IF(AND(AND(LEN(E291)=22,SUMPRODUCT(--ISNUMBER(--MID(E291,ROW($1:$22),1)))=22),LEFT(E291,16)=D291),"OK","Format salah")))</f>
        <v/>
      </c>
      <c r="M291" s="21" t="str">
        <f aca="false">IF(D291="","",IF(SUMPRODUCT(--($D$6:$D$1005=D291))&gt;1,"Duplikat","Unik"))</f>
        <v/>
      </c>
      <c r="N291" s="21" t="str">
        <f aca="false">IF(D291="","",IF(K291&lt;&gt;"OK","Tahap 1: perbaiki format",IF(M291="Duplikat","Tahap 2: tinjau duplikat",IF(G291="Belum dicek","Tahap 1: belum divalidasi",IF(G291&lt;&gt;"Valid","Tahap 3: masuk log tak padan",IF(I291="","Tahap 4: tentukan pemilik data","Siap pakai"))))))</f>
        <v/>
      </c>
    </row>
    <row r="292" customFormat="false" ht="15" hidden="false" customHeight="false" outlineLevel="0" collapsed="false">
      <c r="A292" s="18"/>
      <c r="B292" s="18"/>
      <c r="C292" s="18"/>
      <c r="D292" s="19"/>
      <c r="E292" s="19"/>
      <c r="F292" s="18"/>
      <c r="G292" s="18"/>
      <c r="H292" s="20"/>
      <c r="I292" s="18"/>
      <c r="J292" s="18"/>
      <c r="K292" s="21" t="str">
        <f aca="false">IF(D292="","",IF(AND(LEN(D292)=16,SUMPRODUCT(--ISNUMBER(--MID(D292,ROW($1:$16),1)))=16),"OK","Format salah"))</f>
        <v/>
      </c>
      <c r="L292" s="21" t="str">
        <f aca="false">IF(D292="","",IF(E292="","Kosong",IF(AND(AND(LEN(E292)=22,SUMPRODUCT(--ISNUMBER(--MID(E292,ROW($1:$22),1)))=22),LEFT(E292,16)=D292),"OK","Format salah")))</f>
        <v/>
      </c>
      <c r="M292" s="21" t="str">
        <f aca="false">IF(D292="","",IF(SUMPRODUCT(--($D$6:$D$1005=D292))&gt;1,"Duplikat","Unik"))</f>
        <v/>
      </c>
      <c r="N292" s="21" t="str">
        <f aca="false">IF(D292="","",IF(K292&lt;&gt;"OK","Tahap 1: perbaiki format",IF(M292="Duplikat","Tahap 2: tinjau duplikat",IF(G292="Belum dicek","Tahap 1: belum divalidasi",IF(G292&lt;&gt;"Valid","Tahap 3: masuk log tak padan",IF(I292="","Tahap 4: tentukan pemilik data","Siap pakai"))))))</f>
        <v/>
      </c>
    </row>
    <row r="293" customFormat="false" ht="15" hidden="false" customHeight="false" outlineLevel="0" collapsed="false">
      <c r="A293" s="18"/>
      <c r="B293" s="18"/>
      <c r="C293" s="18"/>
      <c r="D293" s="19"/>
      <c r="E293" s="19"/>
      <c r="F293" s="18"/>
      <c r="G293" s="18"/>
      <c r="H293" s="20"/>
      <c r="I293" s="18"/>
      <c r="J293" s="18"/>
      <c r="K293" s="21" t="str">
        <f aca="false">IF(D293="","",IF(AND(LEN(D293)=16,SUMPRODUCT(--ISNUMBER(--MID(D293,ROW($1:$16),1)))=16),"OK","Format salah"))</f>
        <v/>
      </c>
      <c r="L293" s="21" t="str">
        <f aca="false">IF(D293="","",IF(E293="","Kosong",IF(AND(AND(LEN(E293)=22,SUMPRODUCT(--ISNUMBER(--MID(E293,ROW($1:$22),1)))=22),LEFT(E293,16)=D293),"OK","Format salah")))</f>
        <v/>
      </c>
      <c r="M293" s="21" t="str">
        <f aca="false">IF(D293="","",IF(SUMPRODUCT(--($D$6:$D$1005=D293))&gt;1,"Duplikat","Unik"))</f>
        <v/>
      </c>
      <c r="N293" s="21" t="str">
        <f aca="false">IF(D293="","",IF(K293&lt;&gt;"OK","Tahap 1: perbaiki format",IF(M293="Duplikat","Tahap 2: tinjau duplikat",IF(G293="Belum dicek","Tahap 1: belum divalidasi",IF(G293&lt;&gt;"Valid","Tahap 3: masuk log tak padan",IF(I293="","Tahap 4: tentukan pemilik data","Siap pakai"))))))</f>
        <v/>
      </c>
    </row>
    <row r="294" customFormat="false" ht="15" hidden="false" customHeight="false" outlineLevel="0" collapsed="false">
      <c r="A294" s="18"/>
      <c r="B294" s="18"/>
      <c r="C294" s="18"/>
      <c r="D294" s="19"/>
      <c r="E294" s="19"/>
      <c r="F294" s="18"/>
      <c r="G294" s="18"/>
      <c r="H294" s="20"/>
      <c r="I294" s="18"/>
      <c r="J294" s="18"/>
      <c r="K294" s="21" t="str">
        <f aca="false">IF(D294="","",IF(AND(LEN(D294)=16,SUMPRODUCT(--ISNUMBER(--MID(D294,ROW($1:$16),1)))=16),"OK","Format salah"))</f>
        <v/>
      </c>
      <c r="L294" s="21" t="str">
        <f aca="false">IF(D294="","",IF(E294="","Kosong",IF(AND(AND(LEN(E294)=22,SUMPRODUCT(--ISNUMBER(--MID(E294,ROW($1:$22),1)))=22),LEFT(E294,16)=D294),"OK","Format salah")))</f>
        <v/>
      </c>
      <c r="M294" s="21" t="str">
        <f aca="false">IF(D294="","",IF(SUMPRODUCT(--($D$6:$D$1005=D294))&gt;1,"Duplikat","Unik"))</f>
        <v/>
      </c>
      <c r="N294" s="21" t="str">
        <f aca="false">IF(D294="","",IF(K294&lt;&gt;"OK","Tahap 1: perbaiki format",IF(M294="Duplikat","Tahap 2: tinjau duplikat",IF(G294="Belum dicek","Tahap 1: belum divalidasi",IF(G294&lt;&gt;"Valid","Tahap 3: masuk log tak padan",IF(I294="","Tahap 4: tentukan pemilik data","Siap pakai"))))))</f>
        <v/>
      </c>
    </row>
    <row r="295" customFormat="false" ht="15" hidden="false" customHeight="false" outlineLevel="0" collapsed="false">
      <c r="A295" s="18"/>
      <c r="B295" s="18"/>
      <c r="C295" s="18"/>
      <c r="D295" s="19"/>
      <c r="E295" s="19"/>
      <c r="F295" s="18"/>
      <c r="G295" s="18"/>
      <c r="H295" s="20"/>
      <c r="I295" s="18"/>
      <c r="J295" s="18"/>
      <c r="K295" s="21" t="str">
        <f aca="false">IF(D295="","",IF(AND(LEN(D295)=16,SUMPRODUCT(--ISNUMBER(--MID(D295,ROW($1:$16),1)))=16),"OK","Format salah"))</f>
        <v/>
      </c>
      <c r="L295" s="21" t="str">
        <f aca="false">IF(D295="","",IF(E295="","Kosong",IF(AND(AND(LEN(E295)=22,SUMPRODUCT(--ISNUMBER(--MID(E295,ROW($1:$22),1)))=22),LEFT(E295,16)=D295),"OK","Format salah")))</f>
        <v/>
      </c>
      <c r="M295" s="21" t="str">
        <f aca="false">IF(D295="","",IF(SUMPRODUCT(--($D$6:$D$1005=D295))&gt;1,"Duplikat","Unik"))</f>
        <v/>
      </c>
      <c r="N295" s="21" t="str">
        <f aca="false">IF(D295="","",IF(K295&lt;&gt;"OK","Tahap 1: perbaiki format",IF(M295="Duplikat","Tahap 2: tinjau duplikat",IF(G295="Belum dicek","Tahap 1: belum divalidasi",IF(G295&lt;&gt;"Valid","Tahap 3: masuk log tak padan",IF(I295="","Tahap 4: tentukan pemilik data","Siap pakai"))))))</f>
        <v/>
      </c>
    </row>
    <row r="296" customFormat="false" ht="15" hidden="false" customHeight="false" outlineLevel="0" collapsed="false">
      <c r="A296" s="18"/>
      <c r="B296" s="18"/>
      <c r="C296" s="18"/>
      <c r="D296" s="19"/>
      <c r="E296" s="19"/>
      <c r="F296" s="18"/>
      <c r="G296" s="18"/>
      <c r="H296" s="20"/>
      <c r="I296" s="18"/>
      <c r="J296" s="18"/>
      <c r="K296" s="21" t="str">
        <f aca="false">IF(D296="","",IF(AND(LEN(D296)=16,SUMPRODUCT(--ISNUMBER(--MID(D296,ROW($1:$16),1)))=16),"OK","Format salah"))</f>
        <v/>
      </c>
      <c r="L296" s="21" t="str">
        <f aca="false">IF(D296="","",IF(E296="","Kosong",IF(AND(AND(LEN(E296)=22,SUMPRODUCT(--ISNUMBER(--MID(E296,ROW($1:$22),1)))=22),LEFT(E296,16)=D296),"OK","Format salah")))</f>
        <v/>
      </c>
      <c r="M296" s="21" t="str">
        <f aca="false">IF(D296="","",IF(SUMPRODUCT(--($D$6:$D$1005=D296))&gt;1,"Duplikat","Unik"))</f>
        <v/>
      </c>
      <c r="N296" s="21" t="str">
        <f aca="false">IF(D296="","",IF(K296&lt;&gt;"OK","Tahap 1: perbaiki format",IF(M296="Duplikat","Tahap 2: tinjau duplikat",IF(G296="Belum dicek","Tahap 1: belum divalidasi",IF(G296&lt;&gt;"Valid","Tahap 3: masuk log tak padan",IF(I296="","Tahap 4: tentukan pemilik data","Siap pakai"))))))</f>
        <v/>
      </c>
    </row>
    <row r="297" customFormat="false" ht="15" hidden="false" customHeight="false" outlineLevel="0" collapsed="false">
      <c r="A297" s="18"/>
      <c r="B297" s="18"/>
      <c r="C297" s="18"/>
      <c r="D297" s="19"/>
      <c r="E297" s="19"/>
      <c r="F297" s="18"/>
      <c r="G297" s="18"/>
      <c r="H297" s="20"/>
      <c r="I297" s="18"/>
      <c r="J297" s="18"/>
      <c r="K297" s="21" t="str">
        <f aca="false">IF(D297="","",IF(AND(LEN(D297)=16,SUMPRODUCT(--ISNUMBER(--MID(D297,ROW($1:$16),1)))=16),"OK","Format salah"))</f>
        <v/>
      </c>
      <c r="L297" s="21" t="str">
        <f aca="false">IF(D297="","",IF(E297="","Kosong",IF(AND(AND(LEN(E297)=22,SUMPRODUCT(--ISNUMBER(--MID(E297,ROW($1:$22),1)))=22),LEFT(E297,16)=D297),"OK","Format salah")))</f>
        <v/>
      </c>
      <c r="M297" s="21" t="str">
        <f aca="false">IF(D297="","",IF(SUMPRODUCT(--($D$6:$D$1005=D297))&gt;1,"Duplikat","Unik"))</f>
        <v/>
      </c>
      <c r="N297" s="21" t="str">
        <f aca="false">IF(D297="","",IF(K297&lt;&gt;"OK","Tahap 1: perbaiki format",IF(M297="Duplikat","Tahap 2: tinjau duplikat",IF(G297="Belum dicek","Tahap 1: belum divalidasi",IF(G297&lt;&gt;"Valid","Tahap 3: masuk log tak padan",IF(I297="","Tahap 4: tentukan pemilik data","Siap pakai"))))))</f>
        <v/>
      </c>
    </row>
    <row r="298" customFormat="false" ht="15" hidden="false" customHeight="false" outlineLevel="0" collapsed="false">
      <c r="A298" s="18"/>
      <c r="B298" s="18"/>
      <c r="C298" s="18"/>
      <c r="D298" s="19"/>
      <c r="E298" s="19"/>
      <c r="F298" s="18"/>
      <c r="G298" s="18"/>
      <c r="H298" s="20"/>
      <c r="I298" s="18"/>
      <c r="J298" s="18"/>
      <c r="K298" s="21" t="str">
        <f aca="false">IF(D298="","",IF(AND(LEN(D298)=16,SUMPRODUCT(--ISNUMBER(--MID(D298,ROW($1:$16),1)))=16),"OK","Format salah"))</f>
        <v/>
      </c>
      <c r="L298" s="21" t="str">
        <f aca="false">IF(D298="","",IF(E298="","Kosong",IF(AND(AND(LEN(E298)=22,SUMPRODUCT(--ISNUMBER(--MID(E298,ROW($1:$22),1)))=22),LEFT(E298,16)=D298),"OK","Format salah")))</f>
        <v/>
      </c>
      <c r="M298" s="21" t="str">
        <f aca="false">IF(D298="","",IF(SUMPRODUCT(--($D$6:$D$1005=D298))&gt;1,"Duplikat","Unik"))</f>
        <v/>
      </c>
      <c r="N298" s="21" t="str">
        <f aca="false">IF(D298="","",IF(K298&lt;&gt;"OK","Tahap 1: perbaiki format",IF(M298="Duplikat","Tahap 2: tinjau duplikat",IF(G298="Belum dicek","Tahap 1: belum divalidasi",IF(G298&lt;&gt;"Valid","Tahap 3: masuk log tak padan",IF(I298="","Tahap 4: tentukan pemilik data","Siap pakai"))))))</f>
        <v/>
      </c>
    </row>
    <row r="299" customFormat="false" ht="15" hidden="false" customHeight="false" outlineLevel="0" collapsed="false">
      <c r="A299" s="18"/>
      <c r="B299" s="18"/>
      <c r="C299" s="18"/>
      <c r="D299" s="19"/>
      <c r="E299" s="19"/>
      <c r="F299" s="18"/>
      <c r="G299" s="18"/>
      <c r="H299" s="20"/>
      <c r="I299" s="18"/>
      <c r="J299" s="18"/>
      <c r="K299" s="21" t="str">
        <f aca="false">IF(D299="","",IF(AND(LEN(D299)=16,SUMPRODUCT(--ISNUMBER(--MID(D299,ROW($1:$16),1)))=16),"OK","Format salah"))</f>
        <v/>
      </c>
      <c r="L299" s="21" t="str">
        <f aca="false">IF(D299="","",IF(E299="","Kosong",IF(AND(AND(LEN(E299)=22,SUMPRODUCT(--ISNUMBER(--MID(E299,ROW($1:$22),1)))=22),LEFT(E299,16)=D299),"OK","Format salah")))</f>
        <v/>
      </c>
      <c r="M299" s="21" t="str">
        <f aca="false">IF(D299="","",IF(SUMPRODUCT(--($D$6:$D$1005=D299))&gt;1,"Duplikat","Unik"))</f>
        <v/>
      </c>
      <c r="N299" s="21" t="str">
        <f aca="false">IF(D299="","",IF(K299&lt;&gt;"OK","Tahap 1: perbaiki format",IF(M299="Duplikat","Tahap 2: tinjau duplikat",IF(G299="Belum dicek","Tahap 1: belum divalidasi",IF(G299&lt;&gt;"Valid","Tahap 3: masuk log tak padan",IF(I299="","Tahap 4: tentukan pemilik data","Siap pakai"))))))</f>
        <v/>
      </c>
    </row>
    <row r="300" customFormat="false" ht="15" hidden="false" customHeight="false" outlineLevel="0" collapsed="false">
      <c r="A300" s="18"/>
      <c r="B300" s="18"/>
      <c r="C300" s="18"/>
      <c r="D300" s="19"/>
      <c r="E300" s="19"/>
      <c r="F300" s="18"/>
      <c r="G300" s="18"/>
      <c r="H300" s="20"/>
      <c r="I300" s="18"/>
      <c r="J300" s="18"/>
      <c r="K300" s="21" t="str">
        <f aca="false">IF(D300="","",IF(AND(LEN(D300)=16,SUMPRODUCT(--ISNUMBER(--MID(D300,ROW($1:$16),1)))=16),"OK","Format salah"))</f>
        <v/>
      </c>
      <c r="L300" s="21" t="str">
        <f aca="false">IF(D300="","",IF(E300="","Kosong",IF(AND(AND(LEN(E300)=22,SUMPRODUCT(--ISNUMBER(--MID(E300,ROW($1:$22),1)))=22),LEFT(E300,16)=D300),"OK","Format salah")))</f>
        <v/>
      </c>
      <c r="M300" s="21" t="str">
        <f aca="false">IF(D300="","",IF(SUMPRODUCT(--($D$6:$D$1005=D300))&gt;1,"Duplikat","Unik"))</f>
        <v/>
      </c>
      <c r="N300" s="21" t="str">
        <f aca="false">IF(D300="","",IF(K300&lt;&gt;"OK","Tahap 1: perbaiki format",IF(M300="Duplikat","Tahap 2: tinjau duplikat",IF(G300="Belum dicek","Tahap 1: belum divalidasi",IF(G300&lt;&gt;"Valid","Tahap 3: masuk log tak padan",IF(I300="","Tahap 4: tentukan pemilik data","Siap pakai"))))))</f>
        <v/>
      </c>
    </row>
    <row r="301" customFormat="false" ht="15" hidden="false" customHeight="false" outlineLevel="0" collapsed="false">
      <c r="A301" s="18"/>
      <c r="B301" s="18"/>
      <c r="C301" s="18"/>
      <c r="D301" s="19"/>
      <c r="E301" s="19"/>
      <c r="F301" s="18"/>
      <c r="G301" s="18"/>
      <c r="H301" s="20"/>
      <c r="I301" s="18"/>
      <c r="J301" s="18"/>
      <c r="K301" s="21" t="str">
        <f aca="false">IF(D301="","",IF(AND(LEN(D301)=16,SUMPRODUCT(--ISNUMBER(--MID(D301,ROW($1:$16),1)))=16),"OK","Format salah"))</f>
        <v/>
      </c>
      <c r="L301" s="21" t="str">
        <f aca="false">IF(D301="","",IF(E301="","Kosong",IF(AND(AND(LEN(E301)=22,SUMPRODUCT(--ISNUMBER(--MID(E301,ROW($1:$22),1)))=22),LEFT(E301,16)=D301),"OK","Format salah")))</f>
        <v/>
      </c>
      <c r="M301" s="21" t="str">
        <f aca="false">IF(D301="","",IF(SUMPRODUCT(--($D$6:$D$1005=D301))&gt;1,"Duplikat","Unik"))</f>
        <v/>
      </c>
      <c r="N301" s="21" t="str">
        <f aca="false">IF(D301="","",IF(K301&lt;&gt;"OK","Tahap 1: perbaiki format",IF(M301="Duplikat","Tahap 2: tinjau duplikat",IF(G301="Belum dicek","Tahap 1: belum divalidasi",IF(G301&lt;&gt;"Valid","Tahap 3: masuk log tak padan",IF(I301="","Tahap 4: tentukan pemilik data","Siap pakai"))))))</f>
        <v/>
      </c>
    </row>
    <row r="302" customFormat="false" ht="15" hidden="false" customHeight="false" outlineLevel="0" collapsed="false">
      <c r="A302" s="18"/>
      <c r="B302" s="18"/>
      <c r="C302" s="18"/>
      <c r="D302" s="19"/>
      <c r="E302" s="19"/>
      <c r="F302" s="18"/>
      <c r="G302" s="18"/>
      <c r="H302" s="20"/>
      <c r="I302" s="18"/>
      <c r="J302" s="18"/>
      <c r="K302" s="21" t="str">
        <f aca="false">IF(D302="","",IF(AND(LEN(D302)=16,SUMPRODUCT(--ISNUMBER(--MID(D302,ROW($1:$16),1)))=16),"OK","Format salah"))</f>
        <v/>
      </c>
      <c r="L302" s="21" t="str">
        <f aca="false">IF(D302="","",IF(E302="","Kosong",IF(AND(AND(LEN(E302)=22,SUMPRODUCT(--ISNUMBER(--MID(E302,ROW($1:$22),1)))=22),LEFT(E302,16)=D302),"OK","Format salah")))</f>
        <v/>
      </c>
      <c r="M302" s="21" t="str">
        <f aca="false">IF(D302="","",IF(SUMPRODUCT(--($D$6:$D$1005=D302))&gt;1,"Duplikat","Unik"))</f>
        <v/>
      </c>
      <c r="N302" s="21" t="str">
        <f aca="false">IF(D302="","",IF(K302&lt;&gt;"OK","Tahap 1: perbaiki format",IF(M302="Duplikat","Tahap 2: tinjau duplikat",IF(G302="Belum dicek","Tahap 1: belum divalidasi",IF(G302&lt;&gt;"Valid","Tahap 3: masuk log tak padan",IF(I302="","Tahap 4: tentukan pemilik data","Siap pakai"))))))</f>
        <v/>
      </c>
    </row>
    <row r="303" customFormat="false" ht="15" hidden="false" customHeight="false" outlineLevel="0" collapsed="false">
      <c r="A303" s="18"/>
      <c r="B303" s="18"/>
      <c r="C303" s="18"/>
      <c r="D303" s="19"/>
      <c r="E303" s="19"/>
      <c r="F303" s="18"/>
      <c r="G303" s="18"/>
      <c r="H303" s="20"/>
      <c r="I303" s="18"/>
      <c r="J303" s="18"/>
      <c r="K303" s="21" t="str">
        <f aca="false">IF(D303="","",IF(AND(LEN(D303)=16,SUMPRODUCT(--ISNUMBER(--MID(D303,ROW($1:$16),1)))=16),"OK","Format salah"))</f>
        <v/>
      </c>
      <c r="L303" s="21" t="str">
        <f aca="false">IF(D303="","",IF(E303="","Kosong",IF(AND(AND(LEN(E303)=22,SUMPRODUCT(--ISNUMBER(--MID(E303,ROW($1:$22),1)))=22),LEFT(E303,16)=D303),"OK","Format salah")))</f>
        <v/>
      </c>
      <c r="M303" s="21" t="str">
        <f aca="false">IF(D303="","",IF(SUMPRODUCT(--($D$6:$D$1005=D303))&gt;1,"Duplikat","Unik"))</f>
        <v/>
      </c>
      <c r="N303" s="21" t="str">
        <f aca="false">IF(D303="","",IF(K303&lt;&gt;"OK","Tahap 1: perbaiki format",IF(M303="Duplikat","Tahap 2: tinjau duplikat",IF(G303="Belum dicek","Tahap 1: belum divalidasi",IF(G303&lt;&gt;"Valid","Tahap 3: masuk log tak padan",IF(I303="","Tahap 4: tentukan pemilik data","Siap pakai"))))))</f>
        <v/>
      </c>
    </row>
    <row r="304" customFormat="false" ht="15" hidden="false" customHeight="false" outlineLevel="0" collapsed="false">
      <c r="A304" s="18"/>
      <c r="B304" s="18"/>
      <c r="C304" s="18"/>
      <c r="D304" s="19"/>
      <c r="E304" s="19"/>
      <c r="F304" s="18"/>
      <c r="G304" s="18"/>
      <c r="H304" s="20"/>
      <c r="I304" s="18"/>
      <c r="J304" s="18"/>
      <c r="K304" s="21" t="str">
        <f aca="false">IF(D304="","",IF(AND(LEN(D304)=16,SUMPRODUCT(--ISNUMBER(--MID(D304,ROW($1:$16),1)))=16),"OK","Format salah"))</f>
        <v/>
      </c>
      <c r="L304" s="21" t="str">
        <f aca="false">IF(D304="","",IF(E304="","Kosong",IF(AND(AND(LEN(E304)=22,SUMPRODUCT(--ISNUMBER(--MID(E304,ROW($1:$22),1)))=22),LEFT(E304,16)=D304),"OK","Format salah")))</f>
        <v/>
      </c>
      <c r="M304" s="21" t="str">
        <f aca="false">IF(D304="","",IF(SUMPRODUCT(--($D$6:$D$1005=D304))&gt;1,"Duplikat","Unik"))</f>
        <v/>
      </c>
      <c r="N304" s="21" t="str">
        <f aca="false">IF(D304="","",IF(K304&lt;&gt;"OK","Tahap 1: perbaiki format",IF(M304="Duplikat","Tahap 2: tinjau duplikat",IF(G304="Belum dicek","Tahap 1: belum divalidasi",IF(G304&lt;&gt;"Valid","Tahap 3: masuk log tak padan",IF(I304="","Tahap 4: tentukan pemilik data","Siap pakai"))))))</f>
        <v/>
      </c>
    </row>
    <row r="305" customFormat="false" ht="15" hidden="false" customHeight="false" outlineLevel="0" collapsed="false">
      <c r="A305" s="18"/>
      <c r="B305" s="18"/>
      <c r="C305" s="18"/>
      <c r="D305" s="19"/>
      <c r="E305" s="19"/>
      <c r="F305" s="18"/>
      <c r="G305" s="18"/>
      <c r="H305" s="20"/>
      <c r="I305" s="18"/>
      <c r="J305" s="18"/>
      <c r="K305" s="21" t="str">
        <f aca="false">IF(D305="","",IF(AND(LEN(D305)=16,SUMPRODUCT(--ISNUMBER(--MID(D305,ROW($1:$16),1)))=16),"OK","Format salah"))</f>
        <v/>
      </c>
      <c r="L305" s="21" t="str">
        <f aca="false">IF(D305="","",IF(E305="","Kosong",IF(AND(AND(LEN(E305)=22,SUMPRODUCT(--ISNUMBER(--MID(E305,ROW($1:$22),1)))=22),LEFT(E305,16)=D305),"OK","Format salah")))</f>
        <v/>
      </c>
      <c r="M305" s="21" t="str">
        <f aca="false">IF(D305="","",IF(SUMPRODUCT(--($D$6:$D$1005=D305))&gt;1,"Duplikat","Unik"))</f>
        <v/>
      </c>
      <c r="N305" s="21" t="str">
        <f aca="false">IF(D305="","",IF(K305&lt;&gt;"OK","Tahap 1: perbaiki format",IF(M305="Duplikat","Tahap 2: tinjau duplikat",IF(G305="Belum dicek","Tahap 1: belum divalidasi",IF(G305&lt;&gt;"Valid","Tahap 3: masuk log tak padan",IF(I305="","Tahap 4: tentukan pemilik data","Siap pakai"))))))</f>
        <v/>
      </c>
    </row>
    <row r="306" customFormat="false" ht="15" hidden="false" customHeight="false" outlineLevel="0" collapsed="false">
      <c r="A306" s="18"/>
      <c r="B306" s="18"/>
      <c r="C306" s="18"/>
      <c r="D306" s="19"/>
      <c r="E306" s="19"/>
      <c r="F306" s="18"/>
      <c r="G306" s="18"/>
      <c r="H306" s="20"/>
      <c r="I306" s="18"/>
      <c r="J306" s="18"/>
      <c r="K306" s="21" t="str">
        <f aca="false">IF(D306="","",IF(AND(LEN(D306)=16,SUMPRODUCT(--ISNUMBER(--MID(D306,ROW($1:$16),1)))=16),"OK","Format salah"))</f>
        <v/>
      </c>
      <c r="L306" s="21" t="str">
        <f aca="false">IF(D306="","",IF(E306="","Kosong",IF(AND(AND(LEN(E306)=22,SUMPRODUCT(--ISNUMBER(--MID(E306,ROW($1:$22),1)))=22),LEFT(E306,16)=D306),"OK","Format salah")))</f>
        <v/>
      </c>
      <c r="M306" s="21" t="str">
        <f aca="false">IF(D306="","",IF(SUMPRODUCT(--($D$6:$D$1005=D306))&gt;1,"Duplikat","Unik"))</f>
        <v/>
      </c>
      <c r="N306" s="21" t="str">
        <f aca="false">IF(D306="","",IF(K306&lt;&gt;"OK","Tahap 1: perbaiki format",IF(M306="Duplikat","Tahap 2: tinjau duplikat",IF(G306="Belum dicek","Tahap 1: belum divalidasi",IF(G306&lt;&gt;"Valid","Tahap 3: masuk log tak padan",IF(I306="","Tahap 4: tentukan pemilik data","Siap pakai"))))))</f>
        <v/>
      </c>
    </row>
    <row r="307" customFormat="false" ht="15" hidden="false" customHeight="false" outlineLevel="0" collapsed="false">
      <c r="A307" s="18"/>
      <c r="B307" s="18"/>
      <c r="C307" s="18"/>
      <c r="D307" s="19"/>
      <c r="E307" s="19"/>
      <c r="F307" s="18"/>
      <c r="G307" s="18"/>
      <c r="H307" s="20"/>
      <c r="I307" s="18"/>
      <c r="J307" s="18"/>
      <c r="K307" s="21" t="str">
        <f aca="false">IF(D307="","",IF(AND(LEN(D307)=16,SUMPRODUCT(--ISNUMBER(--MID(D307,ROW($1:$16),1)))=16),"OK","Format salah"))</f>
        <v/>
      </c>
      <c r="L307" s="21" t="str">
        <f aca="false">IF(D307="","",IF(E307="","Kosong",IF(AND(AND(LEN(E307)=22,SUMPRODUCT(--ISNUMBER(--MID(E307,ROW($1:$22),1)))=22),LEFT(E307,16)=D307),"OK","Format salah")))</f>
        <v/>
      </c>
      <c r="M307" s="21" t="str">
        <f aca="false">IF(D307="","",IF(SUMPRODUCT(--($D$6:$D$1005=D307))&gt;1,"Duplikat","Unik"))</f>
        <v/>
      </c>
      <c r="N307" s="21" t="str">
        <f aca="false">IF(D307="","",IF(K307&lt;&gt;"OK","Tahap 1: perbaiki format",IF(M307="Duplikat","Tahap 2: tinjau duplikat",IF(G307="Belum dicek","Tahap 1: belum divalidasi",IF(G307&lt;&gt;"Valid","Tahap 3: masuk log tak padan",IF(I307="","Tahap 4: tentukan pemilik data","Siap pakai"))))))</f>
        <v/>
      </c>
    </row>
    <row r="308" customFormat="false" ht="15" hidden="false" customHeight="false" outlineLevel="0" collapsed="false">
      <c r="A308" s="18"/>
      <c r="B308" s="18"/>
      <c r="C308" s="18"/>
      <c r="D308" s="19"/>
      <c r="E308" s="19"/>
      <c r="F308" s="18"/>
      <c r="G308" s="18"/>
      <c r="H308" s="20"/>
      <c r="I308" s="18"/>
      <c r="J308" s="18"/>
      <c r="K308" s="21" t="str">
        <f aca="false">IF(D308="","",IF(AND(LEN(D308)=16,SUMPRODUCT(--ISNUMBER(--MID(D308,ROW($1:$16),1)))=16),"OK","Format salah"))</f>
        <v/>
      </c>
      <c r="L308" s="21" t="str">
        <f aca="false">IF(D308="","",IF(E308="","Kosong",IF(AND(AND(LEN(E308)=22,SUMPRODUCT(--ISNUMBER(--MID(E308,ROW($1:$22),1)))=22),LEFT(E308,16)=D308),"OK","Format salah")))</f>
        <v/>
      </c>
      <c r="M308" s="21" t="str">
        <f aca="false">IF(D308="","",IF(SUMPRODUCT(--($D$6:$D$1005=D308))&gt;1,"Duplikat","Unik"))</f>
        <v/>
      </c>
      <c r="N308" s="21" t="str">
        <f aca="false">IF(D308="","",IF(K308&lt;&gt;"OK","Tahap 1: perbaiki format",IF(M308="Duplikat","Tahap 2: tinjau duplikat",IF(G308="Belum dicek","Tahap 1: belum divalidasi",IF(G308&lt;&gt;"Valid","Tahap 3: masuk log tak padan",IF(I308="","Tahap 4: tentukan pemilik data","Siap pakai"))))))</f>
        <v/>
      </c>
    </row>
    <row r="309" customFormat="false" ht="15" hidden="false" customHeight="false" outlineLevel="0" collapsed="false">
      <c r="A309" s="18"/>
      <c r="B309" s="18"/>
      <c r="C309" s="18"/>
      <c r="D309" s="19"/>
      <c r="E309" s="19"/>
      <c r="F309" s="18"/>
      <c r="G309" s="18"/>
      <c r="H309" s="20"/>
      <c r="I309" s="18"/>
      <c r="J309" s="18"/>
      <c r="K309" s="21" t="str">
        <f aca="false">IF(D309="","",IF(AND(LEN(D309)=16,SUMPRODUCT(--ISNUMBER(--MID(D309,ROW($1:$16),1)))=16),"OK","Format salah"))</f>
        <v/>
      </c>
      <c r="L309" s="21" t="str">
        <f aca="false">IF(D309="","",IF(E309="","Kosong",IF(AND(AND(LEN(E309)=22,SUMPRODUCT(--ISNUMBER(--MID(E309,ROW($1:$22),1)))=22),LEFT(E309,16)=D309),"OK","Format salah")))</f>
        <v/>
      </c>
      <c r="M309" s="21" t="str">
        <f aca="false">IF(D309="","",IF(SUMPRODUCT(--($D$6:$D$1005=D309))&gt;1,"Duplikat","Unik"))</f>
        <v/>
      </c>
      <c r="N309" s="21" t="str">
        <f aca="false">IF(D309="","",IF(K309&lt;&gt;"OK","Tahap 1: perbaiki format",IF(M309="Duplikat","Tahap 2: tinjau duplikat",IF(G309="Belum dicek","Tahap 1: belum divalidasi",IF(G309&lt;&gt;"Valid","Tahap 3: masuk log tak padan",IF(I309="","Tahap 4: tentukan pemilik data","Siap pakai"))))))</f>
        <v/>
      </c>
    </row>
    <row r="310" customFormat="false" ht="15" hidden="false" customHeight="false" outlineLevel="0" collapsed="false">
      <c r="A310" s="18"/>
      <c r="B310" s="18"/>
      <c r="C310" s="18"/>
      <c r="D310" s="19"/>
      <c r="E310" s="19"/>
      <c r="F310" s="18"/>
      <c r="G310" s="18"/>
      <c r="H310" s="20"/>
      <c r="I310" s="18"/>
      <c r="J310" s="18"/>
      <c r="K310" s="21" t="str">
        <f aca="false">IF(D310="","",IF(AND(LEN(D310)=16,SUMPRODUCT(--ISNUMBER(--MID(D310,ROW($1:$16),1)))=16),"OK","Format salah"))</f>
        <v/>
      </c>
      <c r="L310" s="21" t="str">
        <f aca="false">IF(D310="","",IF(E310="","Kosong",IF(AND(AND(LEN(E310)=22,SUMPRODUCT(--ISNUMBER(--MID(E310,ROW($1:$22),1)))=22),LEFT(E310,16)=D310),"OK","Format salah")))</f>
        <v/>
      </c>
      <c r="M310" s="21" t="str">
        <f aca="false">IF(D310="","",IF(SUMPRODUCT(--($D$6:$D$1005=D310))&gt;1,"Duplikat","Unik"))</f>
        <v/>
      </c>
      <c r="N310" s="21" t="str">
        <f aca="false">IF(D310="","",IF(K310&lt;&gt;"OK","Tahap 1: perbaiki format",IF(M310="Duplikat","Tahap 2: tinjau duplikat",IF(G310="Belum dicek","Tahap 1: belum divalidasi",IF(G310&lt;&gt;"Valid","Tahap 3: masuk log tak padan",IF(I310="","Tahap 4: tentukan pemilik data","Siap pakai"))))))</f>
        <v/>
      </c>
    </row>
    <row r="311" customFormat="false" ht="15" hidden="false" customHeight="false" outlineLevel="0" collapsed="false">
      <c r="A311" s="18"/>
      <c r="B311" s="18"/>
      <c r="C311" s="18"/>
      <c r="D311" s="19"/>
      <c r="E311" s="19"/>
      <c r="F311" s="18"/>
      <c r="G311" s="18"/>
      <c r="H311" s="20"/>
      <c r="I311" s="18"/>
      <c r="J311" s="18"/>
      <c r="K311" s="21" t="str">
        <f aca="false">IF(D311="","",IF(AND(LEN(D311)=16,SUMPRODUCT(--ISNUMBER(--MID(D311,ROW($1:$16),1)))=16),"OK","Format salah"))</f>
        <v/>
      </c>
      <c r="L311" s="21" t="str">
        <f aca="false">IF(D311="","",IF(E311="","Kosong",IF(AND(AND(LEN(E311)=22,SUMPRODUCT(--ISNUMBER(--MID(E311,ROW($1:$22),1)))=22),LEFT(E311,16)=D311),"OK","Format salah")))</f>
        <v/>
      </c>
      <c r="M311" s="21" t="str">
        <f aca="false">IF(D311="","",IF(SUMPRODUCT(--($D$6:$D$1005=D311))&gt;1,"Duplikat","Unik"))</f>
        <v/>
      </c>
      <c r="N311" s="21" t="str">
        <f aca="false">IF(D311="","",IF(K311&lt;&gt;"OK","Tahap 1: perbaiki format",IF(M311="Duplikat","Tahap 2: tinjau duplikat",IF(G311="Belum dicek","Tahap 1: belum divalidasi",IF(G311&lt;&gt;"Valid","Tahap 3: masuk log tak padan",IF(I311="","Tahap 4: tentukan pemilik data","Siap pakai"))))))</f>
        <v/>
      </c>
    </row>
    <row r="312" customFormat="false" ht="15" hidden="false" customHeight="false" outlineLevel="0" collapsed="false">
      <c r="A312" s="18"/>
      <c r="B312" s="18"/>
      <c r="C312" s="18"/>
      <c r="D312" s="19"/>
      <c r="E312" s="19"/>
      <c r="F312" s="18"/>
      <c r="G312" s="18"/>
      <c r="H312" s="20"/>
      <c r="I312" s="18"/>
      <c r="J312" s="18"/>
      <c r="K312" s="21" t="str">
        <f aca="false">IF(D312="","",IF(AND(LEN(D312)=16,SUMPRODUCT(--ISNUMBER(--MID(D312,ROW($1:$16),1)))=16),"OK","Format salah"))</f>
        <v/>
      </c>
      <c r="L312" s="21" t="str">
        <f aca="false">IF(D312="","",IF(E312="","Kosong",IF(AND(AND(LEN(E312)=22,SUMPRODUCT(--ISNUMBER(--MID(E312,ROW($1:$22),1)))=22),LEFT(E312,16)=D312),"OK","Format salah")))</f>
        <v/>
      </c>
      <c r="M312" s="21" t="str">
        <f aca="false">IF(D312="","",IF(SUMPRODUCT(--($D$6:$D$1005=D312))&gt;1,"Duplikat","Unik"))</f>
        <v/>
      </c>
      <c r="N312" s="21" t="str">
        <f aca="false">IF(D312="","",IF(K312&lt;&gt;"OK","Tahap 1: perbaiki format",IF(M312="Duplikat","Tahap 2: tinjau duplikat",IF(G312="Belum dicek","Tahap 1: belum divalidasi",IF(G312&lt;&gt;"Valid","Tahap 3: masuk log tak padan",IF(I312="","Tahap 4: tentukan pemilik data","Siap pakai"))))))</f>
        <v/>
      </c>
    </row>
    <row r="313" customFormat="false" ht="15" hidden="false" customHeight="false" outlineLevel="0" collapsed="false">
      <c r="A313" s="18"/>
      <c r="B313" s="18"/>
      <c r="C313" s="18"/>
      <c r="D313" s="19"/>
      <c r="E313" s="19"/>
      <c r="F313" s="18"/>
      <c r="G313" s="18"/>
      <c r="H313" s="20"/>
      <c r="I313" s="18"/>
      <c r="J313" s="18"/>
      <c r="K313" s="21" t="str">
        <f aca="false">IF(D313="","",IF(AND(LEN(D313)=16,SUMPRODUCT(--ISNUMBER(--MID(D313,ROW($1:$16),1)))=16),"OK","Format salah"))</f>
        <v/>
      </c>
      <c r="L313" s="21" t="str">
        <f aca="false">IF(D313="","",IF(E313="","Kosong",IF(AND(AND(LEN(E313)=22,SUMPRODUCT(--ISNUMBER(--MID(E313,ROW($1:$22),1)))=22),LEFT(E313,16)=D313),"OK","Format salah")))</f>
        <v/>
      </c>
      <c r="M313" s="21" t="str">
        <f aca="false">IF(D313="","",IF(SUMPRODUCT(--($D$6:$D$1005=D313))&gt;1,"Duplikat","Unik"))</f>
        <v/>
      </c>
      <c r="N313" s="21" t="str">
        <f aca="false">IF(D313="","",IF(K313&lt;&gt;"OK","Tahap 1: perbaiki format",IF(M313="Duplikat","Tahap 2: tinjau duplikat",IF(G313="Belum dicek","Tahap 1: belum divalidasi",IF(G313&lt;&gt;"Valid","Tahap 3: masuk log tak padan",IF(I313="","Tahap 4: tentukan pemilik data","Siap pakai"))))))</f>
        <v/>
      </c>
    </row>
    <row r="314" customFormat="false" ht="15" hidden="false" customHeight="false" outlineLevel="0" collapsed="false">
      <c r="A314" s="18"/>
      <c r="B314" s="18"/>
      <c r="C314" s="18"/>
      <c r="D314" s="19"/>
      <c r="E314" s="19"/>
      <c r="F314" s="18"/>
      <c r="G314" s="18"/>
      <c r="H314" s="20"/>
      <c r="I314" s="18"/>
      <c r="J314" s="18"/>
      <c r="K314" s="21" t="str">
        <f aca="false">IF(D314="","",IF(AND(LEN(D314)=16,SUMPRODUCT(--ISNUMBER(--MID(D314,ROW($1:$16),1)))=16),"OK","Format salah"))</f>
        <v/>
      </c>
      <c r="L314" s="21" t="str">
        <f aca="false">IF(D314="","",IF(E314="","Kosong",IF(AND(AND(LEN(E314)=22,SUMPRODUCT(--ISNUMBER(--MID(E314,ROW($1:$22),1)))=22),LEFT(E314,16)=D314),"OK","Format salah")))</f>
        <v/>
      </c>
      <c r="M314" s="21" t="str">
        <f aca="false">IF(D314="","",IF(SUMPRODUCT(--($D$6:$D$1005=D314))&gt;1,"Duplikat","Unik"))</f>
        <v/>
      </c>
      <c r="N314" s="21" t="str">
        <f aca="false">IF(D314="","",IF(K314&lt;&gt;"OK","Tahap 1: perbaiki format",IF(M314="Duplikat","Tahap 2: tinjau duplikat",IF(G314="Belum dicek","Tahap 1: belum divalidasi",IF(G314&lt;&gt;"Valid","Tahap 3: masuk log tak padan",IF(I314="","Tahap 4: tentukan pemilik data","Siap pakai"))))))</f>
        <v/>
      </c>
    </row>
    <row r="315" customFormat="false" ht="15" hidden="false" customHeight="false" outlineLevel="0" collapsed="false">
      <c r="A315" s="18"/>
      <c r="B315" s="18"/>
      <c r="C315" s="18"/>
      <c r="D315" s="19"/>
      <c r="E315" s="19"/>
      <c r="F315" s="18"/>
      <c r="G315" s="18"/>
      <c r="H315" s="20"/>
      <c r="I315" s="18"/>
      <c r="J315" s="18"/>
      <c r="K315" s="21" t="str">
        <f aca="false">IF(D315="","",IF(AND(LEN(D315)=16,SUMPRODUCT(--ISNUMBER(--MID(D315,ROW($1:$16),1)))=16),"OK","Format salah"))</f>
        <v/>
      </c>
      <c r="L315" s="21" t="str">
        <f aca="false">IF(D315="","",IF(E315="","Kosong",IF(AND(AND(LEN(E315)=22,SUMPRODUCT(--ISNUMBER(--MID(E315,ROW($1:$22),1)))=22),LEFT(E315,16)=D315),"OK","Format salah")))</f>
        <v/>
      </c>
      <c r="M315" s="21" t="str">
        <f aca="false">IF(D315="","",IF(SUMPRODUCT(--($D$6:$D$1005=D315))&gt;1,"Duplikat","Unik"))</f>
        <v/>
      </c>
      <c r="N315" s="21" t="str">
        <f aca="false">IF(D315="","",IF(K315&lt;&gt;"OK","Tahap 1: perbaiki format",IF(M315="Duplikat","Tahap 2: tinjau duplikat",IF(G315="Belum dicek","Tahap 1: belum divalidasi",IF(G315&lt;&gt;"Valid","Tahap 3: masuk log tak padan",IF(I315="","Tahap 4: tentukan pemilik data","Siap pakai"))))))</f>
        <v/>
      </c>
    </row>
    <row r="316" customFormat="false" ht="15" hidden="false" customHeight="false" outlineLevel="0" collapsed="false">
      <c r="A316" s="18"/>
      <c r="B316" s="18"/>
      <c r="C316" s="18"/>
      <c r="D316" s="19"/>
      <c r="E316" s="19"/>
      <c r="F316" s="18"/>
      <c r="G316" s="18"/>
      <c r="H316" s="20"/>
      <c r="I316" s="18"/>
      <c r="J316" s="18"/>
      <c r="K316" s="21" t="str">
        <f aca="false">IF(D316="","",IF(AND(LEN(D316)=16,SUMPRODUCT(--ISNUMBER(--MID(D316,ROW($1:$16),1)))=16),"OK","Format salah"))</f>
        <v/>
      </c>
      <c r="L316" s="21" t="str">
        <f aca="false">IF(D316="","",IF(E316="","Kosong",IF(AND(AND(LEN(E316)=22,SUMPRODUCT(--ISNUMBER(--MID(E316,ROW($1:$22),1)))=22),LEFT(E316,16)=D316),"OK","Format salah")))</f>
        <v/>
      </c>
      <c r="M316" s="21" t="str">
        <f aca="false">IF(D316="","",IF(SUMPRODUCT(--($D$6:$D$1005=D316))&gt;1,"Duplikat","Unik"))</f>
        <v/>
      </c>
      <c r="N316" s="21" t="str">
        <f aca="false">IF(D316="","",IF(K316&lt;&gt;"OK","Tahap 1: perbaiki format",IF(M316="Duplikat","Tahap 2: tinjau duplikat",IF(G316="Belum dicek","Tahap 1: belum divalidasi",IF(G316&lt;&gt;"Valid","Tahap 3: masuk log tak padan",IF(I316="","Tahap 4: tentukan pemilik data","Siap pakai"))))))</f>
        <v/>
      </c>
    </row>
    <row r="317" customFormat="false" ht="15" hidden="false" customHeight="false" outlineLevel="0" collapsed="false">
      <c r="A317" s="18"/>
      <c r="B317" s="18"/>
      <c r="C317" s="18"/>
      <c r="D317" s="19"/>
      <c r="E317" s="19"/>
      <c r="F317" s="18"/>
      <c r="G317" s="18"/>
      <c r="H317" s="20"/>
      <c r="I317" s="18"/>
      <c r="J317" s="18"/>
      <c r="K317" s="21" t="str">
        <f aca="false">IF(D317="","",IF(AND(LEN(D317)=16,SUMPRODUCT(--ISNUMBER(--MID(D317,ROW($1:$16),1)))=16),"OK","Format salah"))</f>
        <v/>
      </c>
      <c r="L317" s="21" t="str">
        <f aca="false">IF(D317="","",IF(E317="","Kosong",IF(AND(AND(LEN(E317)=22,SUMPRODUCT(--ISNUMBER(--MID(E317,ROW($1:$22),1)))=22),LEFT(E317,16)=D317),"OK","Format salah")))</f>
        <v/>
      </c>
      <c r="M317" s="21" t="str">
        <f aca="false">IF(D317="","",IF(SUMPRODUCT(--($D$6:$D$1005=D317))&gt;1,"Duplikat","Unik"))</f>
        <v/>
      </c>
      <c r="N317" s="21" t="str">
        <f aca="false">IF(D317="","",IF(K317&lt;&gt;"OK","Tahap 1: perbaiki format",IF(M317="Duplikat","Tahap 2: tinjau duplikat",IF(G317="Belum dicek","Tahap 1: belum divalidasi",IF(G317&lt;&gt;"Valid","Tahap 3: masuk log tak padan",IF(I317="","Tahap 4: tentukan pemilik data","Siap pakai"))))))</f>
        <v/>
      </c>
    </row>
    <row r="318" customFormat="false" ht="15" hidden="false" customHeight="false" outlineLevel="0" collapsed="false">
      <c r="A318" s="18"/>
      <c r="B318" s="18"/>
      <c r="C318" s="18"/>
      <c r="D318" s="19"/>
      <c r="E318" s="19"/>
      <c r="F318" s="18"/>
      <c r="G318" s="18"/>
      <c r="H318" s="20"/>
      <c r="I318" s="18"/>
      <c r="J318" s="18"/>
      <c r="K318" s="21" t="str">
        <f aca="false">IF(D318="","",IF(AND(LEN(D318)=16,SUMPRODUCT(--ISNUMBER(--MID(D318,ROW($1:$16),1)))=16),"OK","Format salah"))</f>
        <v/>
      </c>
      <c r="L318" s="21" t="str">
        <f aca="false">IF(D318="","",IF(E318="","Kosong",IF(AND(AND(LEN(E318)=22,SUMPRODUCT(--ISNUMBER(--MID(E318,ROW($1:$22),1)))=22),LEFT(E318,16)=D318),"OK","Format salah")))</f>
        <v/>
      </c>
      <c r="M318" s="21" t="str">
        <f aca="false">IF(D318="","",IF(SUMPRODUCT(--($D$6:$D$1005=D318))&gt;1,"Duplikat","Unik"))</f>
        <v/>
      </c>
      <c r="N318" s="21" t="str">
        <f aca="false">IF(D318="","",IF(K318&lt;&gt;"OK","Tahap 1: perbaiki format",IF(M318="Duplikat","Tahap 2: tinjau duplikat",IF(G318="Belum dicek","Tahap 1: belum divalidasi",IF(G318&lt;&gt;"Valid","Tahap 3: masuk log tak padan",IF(I318="","Tahap 4: tentukan pemilik data","Siap pakai"))))))</f>
        <v/>
      </c>
    </row>
    <row r="319" customFormat="false" ht="15" hidden="false" customHeight="false" outlineLevel="0" collapsed="false">
      <c r="A319" s="18"/>
      <c r="B319" s="18"/>
      <c r="C319" s="18"/>
      <c r="D319" s="19"/>
      <c r="E319" s="19"/>
      <c r="F319" s="18"/>
      <c r="G319" s="18"/>
      <c r="H319" s="20"/>
      <c r="I319" s="18"/>
      <c r="J319" s="18"/>
      <c r="K319" s="21" t="str">
        <f aca="false">IF(D319="","",IF(AND(LEN(D319)=16,SUMPRODUCT(--ISNUMBER(--MID(D319,ROW($1:$16),1)))=16),"OK","Format salah"))</f>
        <v/>
      </c>
      <c r="L319" s="21" t="str">
        <f aca="false">IF(D319="","",IF(E319="","Kosong",IF(AND(AND(LEN(E319)=22,SUMPRODUCT(--ISNUMBER(--MID(E319,ROW($1:$22),1)))=22),LEFT(E319,16)=D319),"OK","Format salah")))</f>
        <v/>
      </c>
      <c r="M319" s="21" t="str">
        <f aca="false">IF(D319="","",IF(SUMPRODUCT(--($D$6:$D$1005=D319))&gt;1,"Duplikat","Unik"))</f>
        <v/>
      </c>
      <c r="N319" s="21" t="str">
        <f aca="false">IF(D319="","",IF(K319&lt;&gt;"OK","Tahap 1: perbaiki format",IF(M319="Duplikat","Tahap 2: tinjau duplikat",IF(G319="Belum dicek","Tahap 1: belum divalidasi",IF(G319&lt;&gt;"Valid","Tahap 3: masuk log tak padan",IF(I319="","Tahap 4: tentukan pemilik data","Siap pakai"))))))</f>
        <v/>
      </c>
    </row>
    <row r="320" customFormat="false" ht="15" hidden="false" customHeight="false" outlineLevel="0" collapsed="false">
      <c r="A320" s="18"/>
      <c r="B320" s="18"/>
      <c r="C320" s="18"/>
      <c r="D320" s="19"/>
      <c r="E320" s="19"/>
      <c r="F320" s="18"/>
      <c r="G320" s="18"/>
      <c r="H320" s="20"/>
      <c r="I320" s="18"/>
      <c r="J320" s="18"/>
      <c r="K320" s="21" t="str">
        <f aca="false">IF(D320="","",IF(AND(LEN(D320)=16,SUMPRODUCT(--ISNUMBER(--MID(D320,ROW($1:$16),1)))=16),"OK","Format salah"))</f>
        <v/>
      </c>
      <c r="L320" s="21" t="str">
        <f aca="false">IF(D320="","",IF(E320="","Kosong",IF(AND(AND(LEN(E320)=22,SUMPRODUCT(--ISNUMBER(--MID(E320,ROW($1:$22),1)))=22),LEFT(E320,16)=D320),"OK","Format salah")))</f>
        <v/>
      </c>
      <c r="M320" s="21" t="str">
        <f aca="false">IF(D320="","",IF(SUMPRODUCT(--($D$6:$D$1005=D320))&gt;1,"Duplikat","Unik"))</f>
        <v/>
      </c>
      <c r="N320" s="21" t="str">
        <f aca="false">IF(D320="","",IF(K320&lt;&gt;"OK","Tahap 1: perbaiki format",IF(M320="Duplikat","Tahap 2: tinjau duplikat",IF(G320="Belum dicek","Tahap 1: belum divalidasi",IF(G320&lt;&gt;"Valid","Tahap 3: masuk log tak padan",IF(I320="","Tahap 4: tentukan pemilik data","Siap pakai"))))))</f>
        <v/>
      </c>
    </row>
    <row r="321" customFormat="false" ht="15" hidden="false" customHeight="false" outlineLevel="0" collapsed="false">
      <c r="A321" s="18"/>
      <c r="B321" s="18"/>
      <c r="C321" s="18"/>
      <c r="D321" s="19"/>
      <c r="E321" s="19"/>
      <c r="F321" s="18"/>
      <c r="G321" s="18"/>
      <c r="H321" s="20"/>
      <c r="I321" s="18"/>
      <c r="J321" s="18"/>
      <c r="K321" s="21" t="str">
        <f aca="false">IF(D321="","",IF(AND(LEN(D321)=16,SUMPRODUCT(--ISNUMBER(--MID(D321,ROW($1:$16),1)))=16),"OK","Format salah"))</f>
        <v/>
      </c>
      <c r="L321" s="21" t="str">
        <f aca="false">IF(D321="","",IF(E321="","Kosong",IF(AND(AND(LEN(E321)=22,SUMPRODUCT(--ISNUMBER(--MID(E321,ROW($1:$22),1)))=22),LEFT(E321,16)=D321),"OK","Format salah")))</f>
        <v/>
      </c>
      <c r="M321" s="21" t="str">
        <f aca="false">IF(D321="","",IF(SUMPRODUCT(--($D$6:$D$1005=D321))&gt;1,"Duplikat","Unik"))</f>
        <v/>
      </c>
      <c r="N321" s="21" t="str">
        <f aca="false">IF(D321="","",IF(K321&lt;&gt;"OK","Tahap 1: perbaiki format",IF(M321="Duplikat","Tahap 2: tinjau duplikat",IF(G321="Belum dicek","Tahap 1: belum divalidasi",IF(G321&lt;&gt;"Valid","Tahap 3: masuk log tak padan",IF(I321="","Tahap 4: tentukan pemilik data","Siap pakai"))))))</f>
        <v/>
      </c>
    </row>
    <row r="322" customFormat="false" ht="15" hidden="false" customHeight="false" outlineLevel="0" collapsed="false">
      <c r="A322" s="18"/>
      <c r="B322" s="18"/>
      <c r="C322" s="18"/>
      <c r="D322" s="19"/>
      <c r="E322" s="19"/>
      <c r="F322" s="18"/>
      <c r="G322" s="18"/>
      <c r="H322" s="20"/>
      <c r="I322" s="18"/>
      <c r="J322" s="18"/>
      <c r="K322" s="21" t="str">
        <f aca="false">IF(D322="","",IF(AND(LEN(D322)=16,SUMPRODUCT(--ISNUMBER(--MID(D322,ROW($1:$16),1)))=16),"OK","Format salah"))</f>
        <v/>
      </c>
      <c r="L322" s="21" t="str">
        <f aca="false">IF(D322="","",IF(E322="","Kosong",IF(AND(AND(LEN(E322)=22,SUMPRODUCT(--ISNUMBER(--MID(E322,ROW($1:$22),1)))=22),LEFT(E322,16)=D322),"OK","Format salah")))</f>
        <v/>
      </c>
      <c r="M322" s="21" t="str">
        <f aca="false">IF(D322="","",IF(SUMPRODUCT(--($D$6:$D$1005=D322))&gt;1,"Duplikat","Unik"))</f>
        <v/>
      </c>
      <c r="N322" s="21" t="str">
        <f aca="false">IF(D322="","",IF(K322&lt;&gt;"OK","Tahap 1: perbaiki format",IF(M322="Duplikat","Tahap 2: tinjau duplikat",IF(G322="Belum dicek","Tahap 1: belum divalidasi",IF(G322&lt;&gt;"Valid","Tahap 3: masuk log tak padan",IF(I322="","Tahap 4: tentukan pemilik data","Siap pakai"))))))</f>
        <v/>
      </c>
    </row>
    <row r="323" customFormat="false" ht="15" hidden="false" customHeight="false" outlineLevel="0" collapsed="false">
      <c r="A323" s="18"/>
      <c r="B323" s="18"/>
      <c r="C323" s="18"/>
      <c r="D323" s="19"/>
      <c r="E323" s="19"/>
      <c r="F323" s="18"/>
      <c r="G323" s="18"/>
      <c r="H323" s="20"/>
      <c r="I323" s="18"/>
      <c r="J323" s="18"/>
      <c r="K323" s="21" t="str">
        <f aca="false">IF(D323="","",IF(AND(LEN(D323)=16,SUMPRODUCT(--ISNUMBER(--MID(D323,ROW($1:$16),1)))=16),"OK","Format salah"))</f>
        <v/>
      </c>
      <c r="L323" s="21" t="str">
        <f aca="false">IF(D323="","",IF(E323="","Kosong",IF(AND(AND(LEN(E323)=22,SUMPRODUCT(--ISNUMBER(--MID(E323,ROW($1:$22),1)))=22),LEFT(E323,16)=D323),"OK","Format salah")))</f>
        <v/>
      </c>
      <c r="M323" s="21" t="str">
        <f aca="false">IF(D323="","",IF(SUMPRODUCT(--($D$6:$D$1005=D323))&gt;1,"Duplikat","Unik"))</f>
        <v/>
      </c>
      <c r="N323" s="21" t="str">
        <f aca="false">IF(D323="","",IF(K323&lt;&gt;"OK","Tahap 1: perbaiki format",IF(M323="Duplikat","Tahap 2: tinjau duplikat",IF(G323="Belum dicek","Tahap 1: belum divalidasi",IF(G323&lt;&gt;"Valid","Tahap 3: masuk log tak padan",IF(I323="","Tahap 4: tentukan pemilik data","Siap pakai"))))))</f>
        <v/>
      </c>
    </row>
    <row r="324" customFormat="false" ht="15" hidden="false" customHeight="false" outlineLevel="0" collapsed="false">
      <c r="A324" s="18"/>
      <c r="B324" s="18"/>
      <c r="C324" s="18"/>
      <c r="D324" s="19"/>
      <c r="E324" s="19"/>
      <c r="F324" s="18"/>
      <c r="G324" s="18"/>
      <c r="H324" s="20"/>
      <c r="I324" s="18"/>
      <c r="J324" s="18"/>
      <c r="K324" s="21" t="str">
        <f aca="false">IF(D324="","",IF(AND(LEN(D324)=16,SUMPRODUCT(--ISNUMBER(--MID(D324,ROW($1:$16),1)))=16),"OK","Format salah"))</f>
        <v/>
      </c>
      <c r="L324" s="21" t="str">
        <f aca="false">IF(D324="","",IF(E324="","Kosong",IF(AND(AND(LEN(E324)=22,SUMPRODUCT(--ISNUMBER(--MID(E324,ROW($1:$22),1)))=22),LEFT(E324,16)=D324),"OK","Format salah")))</f>
        <v/>
      </c>
      <c r="M324" s="21" t="str">
        <f aca="false">IF(D324="","",IF(SUMPRODUCT(--($D$6:$D$1005=D324))&gt;1,"Duplikat","Unik"))</f>
        <v/>
      </c>
      <c r="N324" s="21" t="str">
        <f aca="false">IF(D324="","",IF(K324&lt;&gt;"OK","Tahap 1: perbaiki format",IF(M324="Duplikat","Tahap 2: tinjau duplikat",IF(G324="Belum dicek","Tahap 1: belum divalidasi",IF(G324&lt;&gt;"Valid","Tahap 3: masuk log tak padan",IF(I324="","Tahap 4: tentukan pemilik data","Siap pakai"))))))</f>
        <v/>
      </c>
    </row>
    <row r="325" customFormat="false" ht="15" hidden="false" customHeight="false" outlineLevel="0" collapsed="false">
      <c r="A325" s="18"/>
      <c r="B325" s="18"/>
      <c r="C325" s="18"/>
      <c r="D325" s="19"/>
      <c r="E325" s="19"/>
      <c r="F325" s="18"/>
      <c r="G325" s="18"/>
      <c r="H325" s="20"/>
      <c r="I325" s="18"/>
      <c r="J325" s="18"/>
      <c r="K325" s="21" t="str">
        <f aca="false">IF(D325="","",IF(AND(LEN(D325)=16,SUMPRODUCT(--ISNUMBER(--MID(D325,ROW($1:$16),1)))=16),"OK","Format salah"))</f>
        <v/>
      </c>
      <c r="L325" s="21" t="str">
        <f aca="false">IF(D325="","",IF(E325="","Kosong",IF(AND(AND(LEN(E325)=22,SUMPRODUCT(--ISNUMBER(--MID(E325,ROW($1:$22),1)))=22),LEFT(E325,16)=D325),"OK","Format salah")))</f>
        <v/>
      </c>
      <c r="M325" s="21" t="str">
        <f aca="false">IF(D325="","",IF(SUMPRODUCT(--($D$6:$D$1005=D325))&gt;1,"Duplikat","Unik"))</f>
        <v/>
      </c>
      <c r="N325" s="21" t="str">
        <f aca="false">IF(D325="","",IF(K325&lt;&gt;"OK","Tahap 1: perbaiki format",IF(M325="Duplikat","Tahap 2: tinjau duplikat",IF(G325="Belum dicek","Tahap 1: belum divalidasi",IF(G325&lt;&gt;"Valid","Tahap 3: masuk log tak padan",IF(I325="","Tahap 4: tentukan pemilik data","Siap pakai"))))))</f>
        <v/>
      </c>
    </row>
    <row r="326" customFormat="false" ht="15" hidden="false" customHeight="false" outlineLevel="0" collapsed="false">
      <c r="A326" s="18"/>
      <c r="B326" s="18"/>
      <c r="C326" s="18"/>
      <c r="D326" s="19"/>
      <c r="E326" s="19"/>
      <c r="F326" s="18"/>
      <c r="G326" s="18"/>
      <c r="H326" s="20"/>
      <c r="I326" s="18"/>
      <c r="J326" s="18"/>
      <c r="K326" s="21" t="str">
        <f aca="false">IF(D326="","",IF(AND(LEN(D326)=16,SUMPRODUCT(--ISNUMBER(--MID(D326,ROW($1:$16),1)))=16),"OK","Format salah"))</f>
        <v/>
      </c>
      <c r="L326" s="21" t="str">
        <f aca="false">IF(D326="","",IF(E326="","Kosong",IF(AND(AND(LEN(E326)=22,SUMPRODUCT(--ISNUMBER(--MID(E326,ROW($1:$22),1)))=22),LEFT(E326,16)=D326),"OK","Format salah")))</f>
        <v/>
      </c>
      <c r="M326" s="21" t="str">
        <f aca="false">IF(D326="","",IF(SUMPRODUCT(--($D$6:$D$1005=D326))&gt;1,"Duplikat","Unik"))</f>
        <v/>
      </c>
      <c r="N326" s="21" t="str">
        <f aca="false">IF(D326="","",IF(K326&lt;&gt;"OK","Tahap 1: perbaiki format",IF(M326="Duplikat","Tahap 2: tinjau duplikat",IF(G326="Belum dicek","Tahap 1: belum divalidasi",IF(G326&lt;&gt;"Valid","Tahap 3: masuk log tak padan",IF(I326="","Tahap 4: tentukan pemilik data","Siap pakai"))))))</f>
        <v/>
      </c>
    </row>
    <row r="327" customFormat="false" ht="15" hidden="false" customHeight="false" outlineLevel="0" collapsed="false">
      <c r="A327" s="18"/>
      <c r="B327" s="18"/>
      <c r="C327" s="18"/>
      <c r="D327" s="19"/>
      <c r="E327" s="19"/>
      <c r="F327" s="18"/>
      <c r="G327" s="18"/>
      <c r="H327" s="20"/>
      <c r="I327" s="18"/>
      <c r="J327" s="18"/>
      <c r="K327" s="21" t="str">
        <f aca="false">IF(D327="","",IF(AND(LEN(D327)=16,SUMPRODUCT(--ISNUMBER(--MID(D327,ROW($1:$16),1)))=16),"OK","Format salah"))</f>
        <v/>
      </c>
      <c r="L327" s="21" t="str">
        <f aca="false">IF(D327="","",IF(E327="","Kosong",IF(AND(AND(LEN(E327)=22,SUMPRODUCT(--ISNUMBER(--MID(E327,ROW($1:$22),1)))=22),LEFT(E327,16)=D327),"OK","Format salah")))</f>
        <v/>
      </c>
      <c r="M327" s="21" t="str">
        <f aca="false">IF(D327="","",IF(SUMPRODUCT(--($D$6:$D$1005=D327))&gt;1,"Duplikat","Unik"))</f>
        <v/>
      </c>
      <c r="N327" s="21" t="str">
        <f aca="false">IF(D327="","",IF(K327&lt;&gt;"OK","Tahap 1: perbaiki format",IF(M327="Duplikat","Tahap 2: tinjau duplikat",IF(G327="Belum dicek","Tahap 1: belum divalidasi",IF(G327&lt;&gt;"Valid","Tahap 3: masuk log tak padan",IF(I327="","Tahap 4: tentukan pemilik data","Siap pakai"))))))</f>
        <v/>
      </c>
    </row>
    <row r="328" customFormat="false" ht="15" hidden="false" customHeight="false" outlineLevel="0" collapsed="false">
      <c r="A328" s="18"/>
      <c r="B328" s="18"/>
      <c r="C328" s="18"/>
      <c r="D328" s="19"/>
      <c r="E328" s="19"/>
      <c r="F328" s="18"/>
      <c r="G328" s="18"/>
      <c r="H328" s="20"/>
      <c r="I328" s="18"/>
      <c r="J328" s="18"/>
      <c r="K328" s="21" t="str">
        <f aca="false">IF(D328="","",IF(AND(LEN(D328)=16,SUMPRODUCT(--ISNUMBER(--MID(D328,ROW($1:$16),1)))=16),"OK","Format salah"))</f>
        <v/>
      </c>
      <c r="L328" s="21" t="str">
        <f aca="false">IF(D328="","",IF(E328="","Kosong",IF(AND(AND(LEN(E328)=22,SUMPRODUCT(--ISNUMBER(--MID(E328,ROW($1:$22),1)))=22),LEFT(E328,16)=D328),"OK","Format salah")))</f>
        <v/>
      </c>
      <c r="M328" s="21" t="str">
        <f aca="false">IF(D328="","",IF(SUMPRODUCT(--($D$6:$D$1005=D328))&gt;1,"Duplikat","Unik"))</f>
        <v/>
      </c>
      <c r="N328" s="21" t="str">
        <f aca="false">IF(D328="","",IF(K328&lt;&gt;"OK","Tahap 1: perbaiki format",IF(M328="Duplikat","Tahap 2: tinjau duplikat",IF(G328="Belum dicek","Tahap 1: belum divalidasi",IF(G328&lt;&gt;"Valid","Tahap 3: masuk log tak padan",IF(I328="","Tahap 4: tentukan pemilik data","Siap pakai"))))))</f>
        <v/>
      </c>
    </row>
    <row r="329" customFormat="false" ht="15" hidden="false" customHeight="false" outlineLevel="0" collapsed="false">
      <c r="A329" s="18"/>
      <c r="B329" s="18"/>
      <c r="C329" s="18"/>
      <c r="D329" s="19"/>
      <c r="E329" s="19"/>
      <c r="F329" s="18"/>
      <c r="G329" s="18"/>
      <c r="H329" s="20"/>
      <c r="I329" s="18"/>
      <c r="J329" s="18"/>
      <c r="K329" s="21" t="str">
        <f aca="false">IF(D329="","",IF(AND(LEN(D329)=16,SUMPRODUCT(--ISNUMBER(--MID(D329,ROW($1:$16),1)))=16),"OK","Format salah"))</f>
        <v/>
      </c>
      <c r="L329" s="21" t="str">
        <f aca="false">IF(D329="","",IF(E329="","Kosong",IF(AND(AND(LEN(E329)=22,SUMPRODUCT(--ISNUMBER(--MID(E329,ROW($1:$22),1)))=22),LEFT(E329,16)=D329),"OK","Format salah")))</f>
        <v/>
      </c>
      <c r="M329" s="21" t="str">
        <f aca="false">IF(D329="","",IF(SUMPRODUCT(--($D$6:$D$1005=D329))&gt;1,"Duplikat","Unik"))</f>
        <v/>
      </c>
      <c r="N329" s="21" t="str">
        <f aca="false">IF(D329="","",IF(K329&lt;&gt;"OK","Tahap 1: perbaiki format",IF(M329="Duplikat","Tahap 2: tinjau duplikat",IF(G329="Belum dicek","Tahap 1: belum divalidasi",IF(G329&lt;&gt;"Valid","Tahap 3: masuk log tak padan",IF(I329="","Tahap 4: tentukan pemilik data","Siap pakai"))))))</f>
        <v/>
      </c>
    </row>
    <row r="330" customFormat="false" ht="15" hidden="false" customHeight="false" outlineLevel="0" collapsed="false">
      <c r="A330" s="18"/>
      <c r="B330" s="18"/>
      <c r="C330" s="18"/>
      <c r="D330" s="19"/>
      <c r="E330" s="19"/>
      <c r="F330" s="18"/>
      <c r="G330" s="18"/>
      <c r="H330" s="20"/>
      <c r="I330" s="18"/>
      <c r="J330" s="18"/>
      <c r="K330" s="21" t="str">
        <f aca="false">IF(D330="","",IF(AND(LEN(D330)=16,SUMPRODUCT(--ISNUMBER(--MID(D330,ROW($1:$16),1)))=16),"OK","Format salah"))</f>
        <v/>
      </c>
      <c r="L330" s="21" t="str">
        <f aca="false">IF(D330="","",IF(E330="","Kosong",IF(AND(AND(LEN(E330)=22,SUMPRODUCT(--ISNUMBER(--MID(E330,ROW($1:$22),1)))=22),LEFT(E330,16)=D330),"OK","Format salah")))</f>
        <v/>
      </c>
      <c r="M330" s="21" t="str">
        <f aca="false">IF(D330="","",IF(SUMPRODUCT(--($D$6:$D$1005=D330))&gt;1,"Duplikat","Unik"))</f>
        <v/>
      </c>
      <c r="N330" s="21" t="str">
        <f aca="false">IF(D330="","",IF(K330&lt;&gt;"OK","Tahap 1: perbaiki format",IF(M330="Duplikat","Tahap 2: tinjau duplikat",IF(G330="Belum dicek","Tahap 1: belum divalidasi",IF(G330&lt;&gt;"Valid","Tahap 3: masuk log tak padan",IF(I330="","Tahap 4: tentukan pemilik data","Siap pakai"))))))</f>
        <v/>
      </c>
    </row>
    <row r="331" customFormat="false" ht="15" hidden="false" customHeight="false" outlineLevel="0" collapsed="false">
      <c r="A331" s="18"/>
      <c r="B331" s="18"/>
      <c r="C331" s="18"/>
      <c r="D331" s="19"/>
      <c r="E331" s="19"/>
      <c r="F331" s="18"/>
      <c r="G331" s="18"/>
      <c r="H331" s="20"/>
      <c r="I331" s="18"/>
      <c r="J331" s="18"/>
      <c r="K331" s="21" t="str">
        <f aca="false">IF(D331="","",IF(AND(LEN(D331)=16,SUMPRODUCT(--ISNUMBER(--MID(D331,ROW($1:$16),1)))=16),"OK","Format salah"))</f>
        <v/>
      </c>
      <c r="L331" s="21" t="str">
        <f aca="false">IF(D331="","",IF(E331="","Kosong",IF(AND(AND(LEN(E331)=22,SUMPRODUCT(--ISNUMBER(--MID(E331,ROW($1:$22),1)))=22),LEFT(E331,16)=D331),"OK","Format salah")))</f>
        <v/>
      </c>
      <c r="M331" s="21" t="str">
        <f aca="false">IF(D331="","",IF(SUMPRODUCT(--($D$6:$D$1005=D331))&gt;1,"Duplikat","Unik"))</f>
        <v/>
      </c>
      <c r="N331" s="21" t="str">
        <f aca="false">IF(D331="","",IF(K331&lt;&gt;"OK","Tahap 1: perbaiki format",IF(M331="Duplikat","Tahap 2: tinjau duplikat",IF(G331="Belum dicek","Tahap 1: belum divalidasi",IF(G331&lt;&gt;"Valid","Tahap 3: masuk log tak padan",IF(I331="","Tahap 4: tentukan pemilik data","Siap pakai"))))))</f>
        <v/>
      </c>
    </row>
    <row r="332" customFormat="false" ht="15" hidden="false" customHeight="false" outlineLevel="0" collapsed="false">
      <c r="A332" s="18"/>
      <c r="B332" s="18"/>
      <c r="C332" s="18"/>
      <c r="D332" s="19"/>
      <c r="E332" s="19"/>
      <c r="F332" s="18"/>
      <c r="G332" s="18"/>
      <c r="H332" s="20"/>
      <c r="I332" s="18"/>
      <c r="J332" s="18"/>
      <c r="K332" s="21" t="str">
        <f aca="false">IF(D332="","",IF(AND(LEN(D332)=16,SUMPRODUCT(--ISNUMBER(--MID(D332,ROW($1:$16),1)))=16),"OK","Format salah"))</f>
        <v/>
      </c>
      <c r="L332" s="21" t="str">
        <f aca="false">IF(D332="","",IF(E332="","Kosong",IF(AND(AND(LEN(E332)=22,SUMPRODUCT(--ISNUMBER(--MID(E332,ROW($1:$22),1)))=22),LEFT(E332,16)=D332),"OK","Format salah")))</f>
        <v/>
      </c>
      <c r="M332" s="21" t="str">
        <f aca="false">IF(D332="","",IF(SUMPRODUCT(--($D$6:$D$1005=D332))&gt;1,"Duplikat","Unik"))</f>
        <v/>
      </c>
      <c r="N332" s="21" t="str">
        <f aca="false">IF(D332="","",IF(K332&lt;&gt;"OK","Tahap 1: perbaiki format",IF(M332="Duplikat","Tahap 2: tinjau duplikat",IF(G332="Belum dicek","Tahap 1: belum divalidasi",IF(G332&lt;&gt;"Valid","Tahap 3: masuk log tak padan",IF(I332="","Tahap 4: tentukan pemilik data","Siap pakai"))))))</f>
        <v/>
      </c>
    </row>
    <row r="333" customFormat="false" ht="15" hidden="false" customHeight="false" outlineLevel="0" collapsed="false">
      <c r="A333" s="18"/>
      <c r="B333" s="18"/>
      <c r="C333" s="18"/>
      <c r="D333" s="19"/>
      <c r="E333" s="19"/>
      <c r="F333" s="18"/>
      <c r="G333" s="18"/>
      <c r="H333" s="20"/>
      <c r="I333" s="18"/>
      <c r="J333" s="18"/>
      <c r="K333" s="21" t="str">
        <f aca="false">IF(D333="","",IF(AND(LEN(D333)=16,SUMPRODUCT(--ISNUMBER(--MID(D333,ROW($1:$16),1)))=16),"OK","Format salah"))</f>
        <v/>
      </c>
      <c r="L333" s="21" t="str">
        <f aca="false">IF(D333="","",IF(E333="","Kosong",IF(AND(AND(LEN(E333)=22,SUMPRODUCT(--ISNUMBER(--MID(E333,ROW($1:$22),1)))=22),LEFT(E333,16)=D333),"OK","Format salah")))</f>
        <v/>
      </c>
      <c r="M333" s="21" t="str">
        <f aca="false">IF(D333="","",IF(SUMPRODUCT(--($D$6:$D$1005=D333))&gt;1,"Duplikat","Unik"))</f>
        <v/>
      </c>
      <c r="N333" s="21" t="str">
        <f aca="false">IF(D333="","",IF(K333&lt;&gt;"OK","Tahap 1: perbaiki format",IF(M333="Duplikat","Tahap 2: tinjau duplikat",IF(G333="Belum dicek","Tahap 1: belum divalidasi",IF(G333&lt;&gt;"Valid","Tahap 3: masuk log tak padan",IF(I333="","Tahap 4: tentukan pemilik data","Siap pakai"))))))</f>
        <v/>
      </c>
    </row>
    <row r="334" customFormat="false" ht="15" hidden="false" customHeight="false" outlineLevel="0" collapsed="false">
      <c r="A334" s="18"/>
      <c r="B334" s="18"/>
      <c r="C334" s="18"/>
      <c r="D334" s="19"/>
      <c r="E334" s="19"/>
      <c r="F334" s="18"/>
      <c r="G334" s="18"/>
      <c r="H334" s="20"/>
      <c r="I334" s="18"/>
      <c r="J334" s="18"/>
      <c r="K334" s="21" t="str">
        <f aca="false">IF(D334="","",IF(AND(LEN(D334)=16,SUMPRODUCT(--ISNUMBER(--MID(D334,ROW($1:$16),1)))=16),"OK","Format salah"))</f>
        <v/>
      </c>
      <c r="L334" s="21" t="str">
        <f aca="false">IF(D334="","",IF(E334="","Kosong",IF(AND(AND(LEN(E334)=22,SUMPRODUCT(--ISNUMBER(--MID(E334,ROW($1:$22),1)))=22),LEFT(E334,16)=D334),"OK","Format salah")))</f>
        <v/>
      </c>
      <c r="M334" s="21" t="str">
        <f aca="false">IF(D334="","",IF(SUMPRODUCT(--($D$6:$D$1005=D334))&gt;1,"Duplikat","Unik"))</f>
        <v/>
      </c>
      <c r="N334" s="21" t="str">
        <f aca="false">IF(D334="","",IF(K334&lt;&gt;"OK","Tahap 1: perbaiki format",IF(M334="Duplikat","Tahap 2: tinjau duplikat",IF(G334="Belum dicek","Tahap 1: belum divalidasi",IF(G334&lt;&gt;"Valid","Tahap 3: masuk log tak padan",IF(I334="","Tahap 4: tentukan pemilik data","Siap pakai"))))))</f>
        <v/>
      </c>
    </row>
    <row r="335" customFormat="false" ht="15" hidden="false" customHeight="false" outlineLevel="0" collapsed="false">
      <c r="A335" s="18"/>
      <c r="B335" s="18"/>
      <c r="C335" s="18"/>
      <c r="D335" s="19"/>
      <c r="E335" s="19"/>
      <c r="F335" s="18"/>
      <c r="G335" s="18"/>
      <c r="H335" s="20"/>
      <c r="I335" s="18"/>
      <c r="J335" s="18"/>
      <c r="K335" s="21" t="str">
        <f aca="false">IF(D335="","",IF(AND(LEN(D335)=16,SUMPRODUCT(--ISNUMBER(--MID(D335,ROW($1:$16),1)))=16),"OK","Format salah"))</f>
        <v/>
      </c>
      <c r="L335" s="21" t="str">
        <f aca="false">IF(D335="","",IF(E335="","Kosong",IF(AND(AND(LEN(E335)=22,SUMPRODUCT(--ISNUMBER(--MID(E335,ROW($1:$22),1)))=22),LEFT(E335,16)=D335),"OK","Format salah")))</f>
        <v/>
      </c>
      <c r="M335" s="21" t="str">
        <f aca="false">IF(D335="","",IF(SUMPRODUCT(--($D$6:$D$1005=D335))&gt;1,"Duplikat","Unik"))</f>
        <v/>
      </c>
      <c r="N335" s="21" t="str">
        <f aca="false">IF(D335="","",IF(K335&lt;&gt;"OK","Tahap 1: perbaiki format",IF(M335="Duplikat","Tahap 2: tinjau duplikat",IF(G335="Belum dicek","Tahap 1: belum divalidasi",IF(G335&lt;&gt;"Valid","Tahap 3: masuk log tak padan",IF(I335="","Tahap 4: tentukan pemilik data","Siap pakai"))))))</f>
        <v/>
      </c>
    </row>
    <row r="336" customFormat="false" ht="15" hidden="false" customHeight="false" outlineLevel="0" collapsed="false">
      <c r="A336" s="18"/>
      <c r="B336" s="18"/>
      <c r="C336" s="18"/>
      <c r="D336" s="19"/>
      <c r="E336" s="19"/>
      <c r="F336" s="18"/>
      <c r="G336" s="18"/>
      <c r="H336" s="20"/>
      <c r="I336" s="18"/>
      <c r="J336" s="18"/>
      <c r="K336" s="21" t="str">
        <f aca="false">IF(D336="","",IF(AND(LEN(D336)=16,SUMPRODUCT(--ISNUMBER(--MID(D336,ROW($1:$16),1)))=16),"OK","Format salah"))</f>
        <v/>
      </c>
      <c r="L336" s="21" t="str">
        <f aca="false">IF(D336="","",IF(E336="","Kosong",IF(AND(AND(LEN(E336)=22,SUMPRODUCT(--ISNUMBER(--MID(E336,ROW($1:$22),1)))=22),LEFT(E336,16)=D336),"OK","Format salah")))</f>
        <v/>
      </c>
      <c r="M336" s="21" t="str">
        <f aca="false">IF(D336="","",IF(SUMPRODUCT(--($D$6:$D$1005=D336))&gt;1,"Duplikat","Unik"))</f>
        <v/>
      </c>
      <c r="N336" s="21" t="str">
        <f aca="false">IF(D336="","",IF(K336&lt;&gt;"OK","Tahap 1: perbaiki format",IF(M336="Duplikat","Tahap 2: tinjau duplikat",IF(G336="Belum dicek","Tahap 1: belum divalidasi",IF(G336&lt;&gt;"Valid","Tahap 3: masuk log tak padan",IF(I336="","Tahap 4: tentukan pemilik data","Siap pakai"))))))</f>
        <v/>
      </c>
    </row>
    <row r="337" customFormat="false" ht="15" hidden="false" customHeight="false" outlineLevel="0" collapsed="false">
      <c r="A337" s="18"/>
      <c r="B337" s="18"/>
      <c r="C337" s="18"/>
      <c r="D337" s="19"/>
      <c r="E337" s="19"/>
      <c r="F337" s="18"/>
      <c r="G337" s="18"/>
      <c r="H337" s="20"/>
      <c r="I337" s="18"/>
      <c r="J337" s="18"/>
      <c r="K337" s="21" t="str">
        <f aca="false">IF(D337="","",IF(AND(LEN(D337)=16,SUMPRODUCT(--ISNUMBER(--MID(D337,ROW($1:$16),1)))=16),"OK","Format salah"))</f>
        <v/>
      </c>
      <c r="L337" s="21" t="str">
        <f aca="false">IF(D337="","",IF(E337="","Kosong",IF(AND(AND(LEN(E337)=22,SUMPRODUCT(--ISNUMBER(--MID(E337,ROW($1:$22),1)))=22),LEFT(E337,16)=D337),"OK","Format salah")))</f>
        <v/>
      </c>
      <c r="M337" s="21" t="str">
        <f aca="false">IF(D337="","",IF(SUMPRODUCT(--($D$6:$D$1005=D337))&gt;1,"Duplikat","Unik"))</f>
        <v/>
      </c>
      <c r="N337" s="21" t="str">
        <f aca="false">IF(D337="","",IF(K337&lt;&gt;"OK","Tahap 1: perbaiki format",IF(M337="Duplikat","Tahap 2: tinjau duplikat",IF(G337="Belum dicek","Tahap 1: belum divalidasi",IF(G337&lt;&gt;"Valid","Tahap 3: masuk log tak padan",IF(I337="","Tahap 4: tentukan pemilik data","Siap pakai"))))))</f>
        <v/>
      </c>
    </row>
    <row r="338" customFormat="false" ht="15" hidden="false" customHeight="false" outlineLevel="0" collapsed="false">
      <c r="A338" s="18"/>
      <c r="B338" s="18"/>
      <c r="C338" s="18"/>
      <c r="D338" s="19"/>
      <c r="E338" s="19"/>
      <c r="F338" s="18"/>
      <c r="G338" s="18"/>
      <c r="H338" s="20"/>
      <c r="I338" s="18"/>
      <c r="J338" s="18"/>
      <c r="K338" s="21" t="str">
        <f aca="false">IF(D338="","",IF(AND(LEN(D338)=16,SUMPRODUCT(--ISNUMBER(--MID(D338,ROW($1:$16),1)))=16),"OK","Format salah"))</f>
        <v/>
      </c>
      <c r="L338" s="21" t="str">
        <f aca="false">IF(D338="","",IF(E338="","Kosong",IF(AND(AND(LEN(E338)=22,SUMPRODUCT(--ISNUMBER(--MID(E338,ROW($1:$22),1)))=22),LEFT(E338,16)=D338),"OK","Format salah")))</f>
        <v/>
      </c>
      <c r="M338" s="21" t="str">
        <f aca="false">IF(D338="","",IF(SUMPRODUCT(--($D$6:$D$1005=D338))&gt;1,"Duplikat","Unik"))</f>
        <v/>
      </c>
      <c r="N338" s="21" t="str">
        <f aca="false">IF(D338="","",IF(K338&lt;&gt;"OK","Tahap 1: perbaiki format",IF(M338="Duplikat","Tahap 2: tinjau duplikat",IF(G338="Belum dicek","Tahap 1: belum divalidasi",IF(G338&lt;&gt;"Valid","Tahap 3: masuk log tak padan",IF(I338="","Tahap 4: tentukan pemilik data","Siap pakai"))))))</f>
        <v/>
      </c>
    </row>
    <row r="339" customFormat="false" ht="15" hidden="false" customHeight="false" outlineLevel="0" collapsed="false">
      <c r="A339" s="18"/>
      <c r="B339" s="18"/>
      <c r="C339" s="18"/>
      <c r="D339" s="19"/>
      <c r="E339" s="19"/>
      <c r="F339" s="18"/>
      <c r="G339" s="18"/>
      <c r="H339" s="20"/>
      <c r="I339" s="18"/>
      <c r="J339" s="18"/>
      <c r="K339" s="21" t="str">
        <f aca="false">IF(D339="","",IF(AND(LEN(D339)=16,SUMPRODUCT(--ISNUMBER(--MID(D339,ROW($1:$16),1)))=16),"OK","Format salah"))</f>
        <v/>
      </c>
      <c r="L339" s="21" t="str">
        <f aca="false">IF(D339="","",IF(E339="","Kosong",IF(AND(AND(LEN(E339)=22,SUMPRODUCT(--ISNUMBER(--MID(E339,ROW($1:$22),1)))=22),LEFT(E339,16)=D339),"OK","Format salah")))</f>
        <v/>
      </c>
      <c r="M339" s="21" t="str">
        <f aca="false">IF(D339="","",IF(SUMPRODUCT(--($D$6:$D$1005=D339))&gt;1,"Duplikat","Unik"))</f>
        <v/>
      </c>
      <c r="N339" s="21" t="str">
        <f aca="false">IF(D339="","",IF(K339&lt;&gt;"OK","Tahap 1: perbaiki format",IF(M339="Duplikat","Tahap 2: tinjau duplikat",IF(G339="Belum dicek","Tahap 1: belum divalidasi",IF(G339&lt;&gt;"Valid","Tahap 3: masuk log tak padan",IF(I339="","Tahap 4: tentukan pemilik data","Siap pakai"))))))</f>
        <v/>
      </c>
    </row>
    <row r="340" customFormat="false" ht="15" hidden="false" customHeight="false" outlineLevel="0" collapsed="false">
      <c r="A340" s="18"/>
      <c r="B340" s="18"/>
      <c r="C340" s="18"/>
      <c r="D340" s="19"/>
      <c r="E340" s="19"/>
      <c r="F340" s="18"/>
      <c r="G340" s="18"/>
      <c r="H340" s="20"/>
      <c r="I340" s="18"/>
      <c r="J340" s="18"/>
      <c r="K340" s="21" t="str">
        <f aca="false">IF(D340="","",IF(AND(LEN(D340)=16,SUMPRODUCT(--ISNUMBER(--MID(D340,ROW($1:$16),1)))=16),"OK","Format salah"))</f>
        <v/>
      </c>
      <c r="L340" s="21" t="str">
        <f aca="false">IF(D340="","",IF(E340="","Kosong",IF(AND(AND(LEN(E340)=22,SUMPRODUCT(--ISNUMBER(--MID(E340,ROW($1:$22),1)))=22),LEFT(E340,16)=D340),"OK","Format salah")))</f>
        <v/>
      </c>
      <c r="M340" s="21" t="str">
        <f aca="false">IF(D340="","",IF(SUMPRODUCT(--($D$6:$D$1005=D340))&gt;1,"Duplikat","Unik"))</f>
        <v/>
      </c>
      <c r="N340" s="21" t="str">
        <f aca="false">IF(D340="","",IF(K340&lt;&gt;"OK","Tahap 1: perbaiki format",IF(M340="Duplikat","Tahap 2: tinjau duplikat",IF(G340="Belum dicek","Tahap 1: belum divalidasi",IF(G340&lt;&gt;"Valid","Tahap 3: masuk log tak padan",IF(I340="","Tahap 4: tentukan pemilik data","Siap pakai"))))))</f>
        <v/>
      </c>
    </row>
    <row r="341" customFormat="false" ht="15" hidden="false" customHeight="false" outlineLevel="0" collapsed="false">
      <c r="A341" s="18"/>
      <c r="B341" s="18"/>
      <c r="C341" s="18"/>
      <c r="D341" s="19"/>
      <c r="E341" s="19"/>
      <c r="F341" s="18"/>
      <c r="G341" s="18"/>
      <c r="H341" s="20"/>
      <c r="I341" s="18"/>
      <c r="J341" s="18"/>
      <c r="K341" s="21" t="str">
        <f aca="false">IF(D341="","",IF(AND(LEN(D341)=16,SUMPRODUCT(--ISNUMBER(--MID(D341,ROW($1:$16),1)))=16),"OK","Format salah"))</f>
        <v/>
      </c>
      <c r="L341" s="21" t="str">
        <f aca="false">IF(D341="","",IF(E341="","Kosong",IF(AND(AND(LEN(E341)=22,SUMPRODUCT(--ISNUMBER(--MID(E341,ROW($1:$22),1)))=22),LEFT(E341,16)=D341),"OK","Format salah")))</f>
        <v/>
      </c>
      <c r="M341" s="21" t="str">
        <f aca="false">IF(D341="","",IF(SUMPRODUCT(--($D$6:$D$1005=D341))&gt;1,"Duplikat","Unik"))</f>
        <v/>
      </c>
      <c r="N341" s="21" t="str">
        <f aca="false">IF(D341="","",IF(K341&lt;&gt;"OK","Tahap 1: perbaiki format",IF(M341="Duplikat","Tahap 2: tinjau duplikat",IF(G341="Belum dicek","Tahap 1: belum divalidasi",IF(G341&lt;&gt;"Valid","Tahap 3: masuk log tak padan",IF(I341="","Tahap 4: tentukan pemilik data","Siap pakai"))))))</f>
        <v/>
      </c>
    </row>
    <row r="342" customFormat="false" ht="15" hidden="false" customHeight="false" outlineLevel="0" collapsed="false">
      <c r="A342" s="18"/>
      <c r="B342" s="18"/>
      <c r="C342" s="18"/>
      <c r="D342" s="19"/>
      <c r="E342" s="19"/>
      <c r="F342" s="18"/>
      <c r="G342" s="18"/>
      <c r="H342" s="20"/>
      <c r="I342" s="18"/>
      <c r="J342" s="18"/>
      <c r="K342" s="21" t="str">
        <f aca="false">IF(D342="","",IF(AND(LEN(D342)=16,SUMPRODUCT(--ISNUMBER(--MID(D342,ROW($1:$16),1)))=16),"OK","Format salah"))</f>
        <v/>
      </c>
      <c r="L342" s="21" t="str">
        <f aca="false">IF(D342="","",IF(E342="","Kosong",IF(AND(AND(LEN(E342)=22,SUMPRODUCT(--ISNUMBER(--MID(E342,ROW($1:$22),1)))=22),LEFT(E342,16)=D342),"OK","Format salah")))</f>
        <v/>
      </c>
      <c r="M342" s="21" t="str">
        <f aca="false">IF(D342="","",IF(SUMPRODUCT(--($D$6:$D$1005=D342))&gt;1,"Duplikat","Unik"))</f>
        <v/>
      </c>
      <c r="N342" s="21" t="str">
        <f aca="false">IF(D342="","",IF(K342&lt;&gt;"OK","Tahap 1: perbaiki format",IF(M342="Duplikat","Tahap 2: tinjau duplikat",IF(G342="Belum dicek","Tahap 1: belum divalidasi",IF(G342&lt;&gt;"Valid","Tahap 3: masuk log tak padan",IF(I342="","Tahap 4: tentukan pemilik data","Siap pakai"))))))</f>
        <v/>
      </c>
    </row>
    <row r="343" customFormat="false" ht="15" hidden="false" customHeight="false" outlineLevel="0" collapsed="false">
      <c r="A343" s="18"/>
      <c r="B343" s="18"/>
      <c r="C343" s="18"/>
      <c r="D343" s="19"/>
      <c r="E343" s="19"/>
      <c r="F343" s="18"/>
      <c r="G343" s="18"/>
      <c r="H343" s="20"/>
      <c r="I343" s="18"/>
      <c r="J343" s="18"/>
      <c r="K343" s="21" t="str">
        <f aca="false">IF(D343="","",IF(AND(LEN(D343)=16,SUMPRODUCT(--ISNUMBER(--MID(D343,ROW($1:$16),1)))=16),"OK","Format salah"))</f>
        <v/>
      </c>
      <c r="L343" s="21" t="str">
        <f aca="false">IF(D343="","",IF(E343="","Kosong",IF(AND(AND(LEN(E343)=22,SUMPRODUCT(--ISNUMBER(--MID(E343,ROW($1:$22),1)))=22),LEFT(E343,16)=D343),"OK","Format salah")))</f>
        <v/>
      </c>
      <c r="M343" s="21" t="str">
        <f aca="false">IF(D343="","",IF(SUMPRODUCT(--($D$6:$D$1005=D343))&gt;1,"Duplikat","Unik"))</f>
        <v/>
      </c>
      <c r="N343" s="21" t="str">
        <f aca="false">IF(D343="","",IF(K343&lt;&gt;"OK","Tahap 1: perbaiki format",IF(M343="Duplikat","Tahap 2: tinjau duplikat",IF(G343="Belum dicek","Tahap 1: belum divalidasi",IF(G343&lt;&gt;"Valid","Tahap 3: masuk log tak padan",IF(I343="","Tahap 4: tentukan pemilik data","Siap pakai"))))))</f>
        <v/>
      </c>
    </row>
    <row r="344" customFormat="false" ht="15" hidden="false" customHeight="false" outlineLevel="0" collapsed="false">
      <c r="A344" s="18"/>
      <c r="B344" s="18"/>
      <c r="C344" s="18"/>
      <c r="D344" s="19"/>
      <c r="E344" s="19"/>
      <c r="F344" s="18"/>
      <c r="G344" s="18"/>
      <c r="H344" s="20"/>
      <c r="I344" s="18"/>
      <c r="J344" s="18"/>
      <c r="K344" s="21" t="str">
        <f aca="false">IF(D344="","",IF(AND(LEN(D344)=16,SUMPRODUCT(--ISNUMBER(--MID(D344,ROW($1:$16),1)))=16),"OK","Format salah"))</f>
        <v/>
      </c>
      <c r="L344" s="21" t="str">
        <f aca="false">IF(D344="","",IF(E344="","Kosong",IF(AND(AND(LEN(E344)=22,SUMPRODUCT(--ISNUMBER(--MID(E344,ROW($1:$22),1)))=22),LEFT(E344,16)=D344),"OK","Format salah")))</f>
        <v/>
      </c>
      <c r="M344" s="21" t="str">
        <f aca="false">IF(D344="","",IF(SUMPRODUCT(--($D$6:$D$1005=D344))&gt;1,"Duplikat","Unik"))</f>
        <v/>
      </c>
      <c r="N344" s="21" t="str">
        <f aca="false">IF(D344="","",IF(K344&lt;&gt;"OK","Tahap 1: perbaiki format",IF(M344="Duplikat","Tahap 2: tinjau duplikat",IF(G344="Belum dicek","Tahap 1: belum divalidasi",IF(G344&lt;&gt;"Valid","Tahap 3: masuk log tak padan",IF(I344="","Tahap 4: tentukan pemilik data","Siap pakai"))))))</f>
        <v/>
      </c>
    </row>
    <row r="345" customFormat="false" ht="15" hidden="false" customHeight="false" outlineLevel="0" collapsed="false">
      <c r="A345" s="18"/>
      <c r="B345" s="18"/>
      <c r="C345" s="18"/>
      <c r="D345" s="19"/>
      <c r="E345" s="19"/>
      <c r="F345" s="18"/>
      <c r="G345" s="18"/>
      <c r="H345" s="20"/>
      <c r="I345" s="18"/>
      <c r="J345" s="18"/>
      <c r="K345" s="21" t="str">
        <f aca="false">IF(D345="","",IF(AND(LEN(D345)=16,SUMPRODUCT(--ISNUMBER(--MID(D345,ROW($1:$16),1)))=16),"OK","Format salah"))</f>
        <v/>
      </c>
      <c r="L345" s="21" t="str">
        <f aca="false">IF(D345="","",IF(E345="","Kosong",IF(AND(AND(LEN(E345)=22,SUMPRODUCT(--ISNUMBER(--MID(E345,ROW($1:$22),1)))=22),LEFT(E345,16)=D345),"OK","Format salah")))</f>
        <v/>
      </c>
      <c r="M345" s="21" t="str">
        <f aca="false">IF(D345="","",IF(SUMPRODUCT(--($D$6:$D$1005=D345))&gt;1,"Duplikat","Unik"))</f>
        <v/>
      </c>
      <c r="N345" s="21" t="str">
        <f aca="false">IF(D345="","",IF(K345&lt;&gt;"OK","Tahap 1: perbaiki format",IF(M345="Duplikat","Tahap 2: tinjau duplikat",IF(G345="Belum dicek","Tahap 1: belum divalidasi",IF(G345&lt;&gt;"Valid","Tahap 3: masuk log tak padan",IF(I345="","Tahap 4: tentukan pemilik data","Siap pakai"))))))</f>
        <v/>
      </c>
    </row>
    <row r="346" customFormat="false" ht="15" hidden="false" customHeight="false" outlineLevel="0" collapsed="false">
      <c r="A346" s="18"/>
      <c r="B346" s="18"/>
      <c r="C346" s="18"/>
      <c r="D346" s="19"/>
      <c r="E346" s="19"/>
      <c r="F346" s="18"/>
      <c r="G346" s="18"/>
      <c r="H346" s="20"/>
      <c r="I346" s="18"/>
      <c r="J346" s="18"/>
      <c r="K346" s="21" t="str">
        <f aca="false">IF(D346="","",IF(AND(LEN(D346)=16,SUMPRODUCT(--ISNUMBER(--MID(D346,ROW($1:$16),1)))=16),"OK","Format salah"))</f>
        <v/>
      </c>
      <c r="L346" s="21" t="str">
        <f aca="false">IF(D346="","",IF(E346="","Kosong",IF(AND(AND(LEN(E346)=22,SUMPRODUCT(--ISNUMBER(--MID(E346,ROW($1:$22),1)))=22),LEFT(E346,16)=D346),"OK","Format salah")))</f>
        <v/>
      </c>
      <c r="M346" s="21" t="str">
        <f aca="false">IF(D346="","",IF(SUMPRODUCT(--($D$6:$D$1005=D346))&gt;1,"Duplikat","Unik"))</f>
        <v/>
      </c>
      <c r="N346" s="21" t="str">
        <f aca="false">IF(D346="","",IF(K346&lt;&gt;"OK","Tahap 1: perbaiki format",IF(M346="Duplikat","Tahap 2: tinjau duplikat",IF(G346="Belum dicek","Tahap 1: belum divalidasi",IF(G346&lt;&gt;"Valid","Tahap 3: masuk log tak padan",IF(I346="","Tahap 4: tentukan pemilik data","Siap pakai"))))))</f>
        <v/>
      </c>
    </row>
    <row r="347" customFormat="false" ht="15" hidden="false" customHeight="false" outlineLevel="0" collapsed="false">
      <c r="A347" s="18"/>
      <c r="B347" s="18"/>
      <c r="C347" s="18"/>
      <c r="D347" s="19"/>
      <c r="E347" s="19"/>
      <c r="F347" s="18"/>
      <c r="G347" s="18"/>
      <c r="H347" s="20"/>
      <c r="I347" s="18"/>
      <c r="J347" s="18"/>
      <c r="K347" s="21" t="str">
        <f aca="false">IF(D347="","",IF(AND(LEN(D347)=16,SUMPRODUCT(--ISNUMBER(--MID(D347,ROW($1:$16),1)))=16),"OK","Format salah"))</f>
        <v/>
      </c>
      <c r="L347" s="21" t="str">
        <f aca="false">IF(D347="","",IF(E347="","Kosong",IF(AND(AND(LEN(E347)=22,SUMPRODUCT(--ISNUMBER(--MID(E347,ROW($1:$22),1)))=22),LEFT(E347,16)=D347),"OK","Format salah")))</f>
        <v/>
      </c>
      <c r="M347" s="21" t="str">
        <f aca="false">IF(D347="","",IF(SUMPRODUCT(--($D$6:$D$1005=D347))&gt;1,"Duplikat","Unik"))</f>
        <v/>
      </c>
      <c r="N347" s="21" t="str">
        <f aca="false">IF(D347="","",IF(K347&lt;&gt;"OK","Tahap 1: perbaiki format",IF(M347="Duplikat","Tahap 2: tinjau duplikat",IF(G347="Belum dicek","Tahap 1: belum divalidasi",IF(G347&lt;&gt;"Valid","Tahap 3: masuk log tak padan",IF(I347="","Tahap 4: tentukan pemilik data","Siap pakai"))))))</f>
        <v/>
      </c>
    </row>
    <row r="348" customFormat="false" ht="15" hidden="false" customHeight="false" outlineLevel="0" collapsed="false">
      <c r="A348" s="18"/>
      <c r="B348" s="18"/>
      <c r="C348" s="18"/>
      <c r="D348" s="19"/>
      <c r="E348" s="19"/>
      <c r="F348" s="18"/>
      <c r="G348" s="18"/>
      <c r="H348" s="20"/>
      <c r="I348" s="18"/>
      <c r="J348" s="18"/>
      <c r="K348" s="21" t="str">
        <f aca="false">IF(D348="","",IF(AND(LEN(D348)=16,SUMPRODUCT(--ISNUMBER(--MID(D348,ROW($1:$16),1)))=16),"OK","Format salah"))</f>
        <v/>
      </c>
      <c r="L348" s="21" t="str">
        <f aca="false">IF(D348="","",IF(E348="","Kosong",IF(AND(AND(LEN(E348)=22,SUMPRODUCT(--ISNUMBER(--MID(E348,ROW($1:$22),1)))=22),LEFT(E348,16)=D348),"OK","Format salah")))</f>
        <v/>
      </c>
      <c r="M348" s="21" t="str">
        <f aca="false">IF(D348="","",IF(SUMPRODUCT(--($D$6:$D$1005=D348))&gt;1,"Duplikat","Unik"))</f>
        <v/>
      </c>
      <c r="N348" s="21" t="str">
        <f aca="false">IF(D348="","",IF(K348&lt;&gt;"OK","Tahap 1: perbaiki format",IF(M348="Duplikat","Tahap 2: tinjau duplikat",IF(G348="Belum dicek","Tahap 1: belum divalidasi",IF(G348&lt;&gt;"Valid","Tahap 3: masuk log tak padan",IF(I348="","Tahap 4: tentukan pemilik data","Siap pakai"))))))</f>
        <v/>
      </c>
    </row>
    <row r="349" customFormat="false" ht="15" hidden="false" customHeight="false" outlineLevel="0" collapsed="false">
      <c r="A349" s="18"/>
      <c r="B349" s="18"/>
      <c r="C349" s="18"/>
      <c r="D349" s="19"/>
      <c r="E349" s="19"/>
      <c r="F349" s="18"/>
      <c r="G349" s="18"/>
      <c r="H349" s="20"/>
      <c r="I349" s="18"/>
      <c r="J349" s="18"/>
      <c r="K349" s="21" t="str">
        <f aca="false">IF(D349="","",IF(AND(LEN(D349)=16,SUMPRODUCT(--ISNUMBER(--MID(D349,ROW($1:$16),1)))=16),"OK","Format salah"))</f>
        <v/>
      </c>
      <c r="L349" s="21" t="str">
        <f aca="false">IF(D349="","",IF(E349="","Kosong",IF(AND(AND(LEN(E349)=22,SUMPRODUCT(--ISNUMBER(--MID(E349,ROW($1:$22),1)))=22),LEFT(E349,16)=D349),"OK","Format salah")))</f>
        <v/>
      </c>
      <c r="M349" s="21" t="str">
        <f aca="false">IF(D349="","",IF(SUMPRODUCT(--($D$6:$D$1005=D349))&gt;1,"Duplikat","Unik"))</f>
        <v/>
      </c>
      <c r="N349" s="21" t="str">
        <f aca="false">IF(D349="","",IF(K349&lt;&gt;"OK","Tahap 1: perbaiki format",IF(M349="Duplikat","Tahap 2: tinjau duplikat",IF(G349="Belum dicek","Tahap 1: belum divalidasi",IF(G349&lt;&gt;"Valid","Tahap 3: masuk log tak padan",IF(I349="","Tahap 4: tentukan pemilik data","Siap pakai"))))))</f>
        <v/>
      </c>
    </row>
    <row r="350" customFormat="false" ht="15" hidden="false" customHeight="false" outlineLevel="0" collapsed="false">
      <c r="A350" s="18"/>
      <c r="B350" s="18"/>
      <c r="C350" s="18"/>
      <c r="D350" s="19"/>
      <c r="E350" s="19"/>
      <c r="F350" s="18"/>
      <c r="G350" s="18"/>
      <c r="H350" s="20"/>
      <c r="I350" s="18"/>
      <c r="J350" s="18"/>
      <c r="K350" s="21" t="str">
        <f aca="false">IF(D350="","",IF(AND(LEN(D350)=16,SUMPRODUCT(--ISNUMBER(--MID(D350,ROW($1:$16),1)))=16),"OK","Format salah"))</f>
        <v/>
      </c>
      <c r="L350" s="21" t="str">
        <f aca="false">IF(D350="","",IF(E350="","Kosong",IF(AND(AND(LEN(E350)=22,SUMPRODUCT(--ISNUMBER(--MID(E350,ROW($1:$22),1)))=22),LEFT(E350,16)=D350),"OK","Format salah")))</f>
        <v/>
      </c>
      <c r="M350" s="21" t="str">
        <f aca="false">IF(D350="","",IF(SUMPRODUCT(--($D$6:$D$1005=D350))&gt;1,"Duplikat","Unik"))</f>
        <v/>
      </c>
      <c r="N350" s="21" t="str">
        <f aca="false">IF(D350="","",IF(K350&lt;&gt;"OK","Tahap 1: perbaiki format",IF(M350="Duplikat","Tahap 2: tinjau duplikat",IF(G350="Belum dicek","Tahap 1: belum divalidasi",IF(G350&lt;&gt;"Valid","Tahap 3: masuk log tak padan",IF(I350="","Tahap 4: tentukan pemilik data","Siap pakai"))))))</f>
        <v/>
      </c>
    </row>
    <row r="351" customFormat="false" ht="15" hidden="false" customHeight="false" outlineLevel="0" collapsed="false">
      <c r="A351" s="18"/>
      <c r="B351" s="18"/>
      <c r="C351" s="18"/>
      <c r="D351" s="19"/>
      <c r="E351" s="19"/>
      <c r="F351" s="18"/>
      <c r="G351" s="18"/>
      <c r="H351" s="20"/>
      <c r="I351" s="18"/>
      <c r="J351" s="18"/>
      <c r="K351" s="21" t="str">
        <f aca="false">IF(D351="","",IF(AND(LEN(D351)=16,SUMPRODUCT(--ISNUMBER(--MID(D351,ROW($1:$16),1)))=16),"OK","Format salah"))</f>
        <v/>
      </c>
      <c r="L351" s="21" t="str">
        <f aca="false">IF(D351="","",IF(E351="","Kosong",IF(AND(AND(LEN(E351)=22,SUMPRODUCT(--ISNUMBER(--MID(E351,ROW($1:$22),1)))=22),LEFT(E351,16)=D351),"OK","Format salah")))</f>
        <v/>
      </c>
      <c r="M351" s="21" t="str">
        <f aca="false">IF(D351="","",IF(SUMPRODUCT(--($D$6:$D$1005=D351))&gt;1,"Duplikat","Unik"))</f>
        <v/>
      </c>
      <c r="N351" s="21" t="str">
        <f aca="false">IF(D351="","",IF(K351&lt;&gt;"OK","Tahap 1: perbaiki format",IF(M351="Duplikat","Tahap 2: tinjau duplikat",IF(G351="Belum dicek","Tahap 1: belum divalidasi",IF(G351&lt;&gt;"Valid","Tahap 3: masuk log tak padan",IF(I351="","Tahap 4: tentukan pemilik data","Siap pakai"))))))</f>
        <v/>
      </c>
    </row>
    <row r="352" customFormat="false" ht="15" hidden="false" customHeight="false" outlineLevel="0" collapsed="false">
      <c r="A352" s="18"/>
      <c r="B352" s="18"/>
      <c r="C352" s="18"/>
      <c r="D352" s="19"/>
      <c r="E352" s="19"/>
      <c r="F352" s="18"/>
      <c r="G352" s="18"/>
      <c r="H352" s="20"/>
      <c r="I352" s="18"/>
      <c r="J352" s="18"/>
      <c r="K352" s="21" t="str">
        <f aca="false">IF(D352="","",IF(AND(LEN(D352)=16,SUMPRODUCT(--ISNUMBER(--MID(D352,ROW($1:$16),1)))=16),"OK","Format salah"))</f>
        <v/>
      </c>
      <c r="L352" s="21" t="str">
        <f aca="false">IF(D352="","",IF(E352="","Kosong",IF(AND(AND(LEN(E352)=22,SUMPRODUCT(--ISNUMBER(--MID(E352,ROW($1:$22),1)))=22),LEFT(E352,16)=D352),"OK","Format salah")))</f>
        <v/>
      </c>
      <c r="M352" s="21" t="str">
        <f aca="false">IF(D352="","",IF(SUMPRODUCT(--($D$6:$D$1005=D352))&gt;1,"Duplikat","Unik"))</f>
        <v/>
      </c>
      <c r="N352" s="21" t="str">
        <f aca="false">IF(D352="","",IF(K352&lt;&gt;"OK","Tahap 1: perbaiki format",IF(M352="Duplikat","Tahap 2: tinjau duplikat",IF(G352="Belum dicek","Tahap 1: belum divalidasi",IF(G352&lt;&gt;"Valid","Tahap 3: masuk log tak padan",IF(I352="","Tahap 4: tentukan pemilik data","Siap pakai"))))))</f>
        <v/>
      </c>
    </row>
    <row r="353" customFormat="false" ht="15" hidden="false" customHeight="false" outlineLevel="0" collapsed="false">
      <c r="A353" s="18"/>
      <c r="B353" s="18"/>
      <c r="C353" s="18"/>
      <c r="D353" s="19"/>
      <c r="E353" s="19"/>
      <c r="F353" s="18"/>
      <c r="G353" s="18"/>
      <c r="H353" s="20"/>
      <c r="I353" s="18"/>
      <c r="J353" s="18"/>
      <c r="K353" s="21" t="str">
        <f aca="false">IF(D353="","",IF(AND(LEN(D353)=16,SUMPRODUCT(--ISNUMBER(--MID(D353,ROW($1:$16),1)))=16),"OK","Format salah"))</f>
        <v/>
      </c>
      <c r="L353" s="21" t="str">
        <f aca="false">IF(D353="","",IF(E353="","Kosong",IF(AND(AND(LEN(E353)=22,SUMPRODUCT(--ISNUMBER(--MID(E353,ROW($1:$22),1)))=22),LEFT(E353,16)=D353),"OK","Format salah")))</f>
        <v/>
      </c>
      <c r="M353" s="21" t="str">
        <f aca="false">IF(D353="","",IF(SUMPRODUCT(--($D$6:$D$1005=D353))&gt;1,"Duplikat","Unik"))</f>
        <v/>
      </c>
      <c r="N353" s="21" t="str">
        <f aca="false">IF(D353="","",IF(K353&lt;&gt;"OK","Tahap 1: perbaiki format",IF(M353="Duplikat","Tahap 2: tinjau duplikat",IF(G353="Belum dicek","Tahap 1: belum divalidasi",IF(G353&lt;&gt;"Valid","Tahap 3: masuk log tak padan",IF(I353="","Tahap 4: tentukan pemilik data","Siap pakai"))))))</f>
        <v/>
      </c>
    </row>
    <row r="354" customFormat="false" ht="15" hidden="false" customHeight="false" outlineLevel="0" collapsed="false">
      <c r="A354" s="18"/>
      <c r="B354" s="18"/>
      <c r="C354" s="18"/>
      <c r="D354" s="19"/>
      <c r="E354" s="19"/>
      <c r="F354" s="18"/>
      <c r="G354" s="18"/>
      <c r="H354" s="20"/>
      <c r="I354" s="18"/>
      <c r="J354" s="18"/>
      <c r="K354" s="21" t="str">
        <f aca="false">IF(D354="","",IF(AND(LEN(D354)=16,SUMPRODUCT(--ISNUMBER(--MID(D354,ROW($1:$16),1)))=16),"OK","Format salah"))</f>
        <v/>
      </c>
      <c r="L354" s="21" t="str">
        <f aca="false">IF(D354="","",IF(E354="","Kosong",IF(AND(AND(LEN(E354)=22,SUMPRODUCT(--ISNUMBER(--MID(E354,ROW($1:$22),1)))=22),LEFT(E354,16)=D354),"OK","Format salah")))</f>
        <v/>
      </c>
      <c r="M354" s="21" t="str">
        <f aca="false">IF(D354="","",IF(SUMPRODUCT(--($D$6:$D$1005=D354))&gt;1,"Duplikat","Unik"))</f>
        <v/>
      </c>
      <c r="N354" s="21" t="str">
        <f aca="false">IF(D354="","",IF(K354&lt;&gt;"OK","Tahap 1: perbaiki format",IF(M354="Duplikat","Tahap 2: tinjau duplikat",IF(G354="Belum dicek","Tahap 1: belum divalidasi",IF(G354&lt;&gt;"Valid","Tahap 3: masuk log tak padan",IF(I354="","Tahap 4: tentukan pemilik data","Siap pakai"))))))</f>
        <v/>
      </c>
    </row>
    <row r="355" customFormat="false" ht="15" hidden="false" customHeight="false" outlineLevel="0" collapsed="false">
      <c r="A355" s="18"/>
      <c r="B355" s="18"/>
      <c r="C355" s="18"/>
      <c r="D355" s="19"/>
      <c r="E355" s="19"/>
      <c r="F355" s="18"/>
      <c r="G355" s="18"/>
      <c r="H355" s="20"/>
      <c r="I355" s="18"/>
      <c r="J355" s="18"/>
      <c r="K355" s="21" t="str">
        <f aca="false">IF(D355="","",IF(AND(LEN(D355)=16,SUMPRODUCT(--ISNUMBER(--MID(D355,ROW($1:$16),1)))=16),"OK","Format salah"))</f>
        <v/>
      </c>
      <c r="L355" s="21" t="str">
        <f aca="false">IF(D355="","",IF(E355="","Kosong",IF(AND(AND(LEN(E355)=22,SUMPRODUCT(--ISNUMBER(--MID(E355,ROW($1:$22),1)))=22),LEFT(E355,16)=D355),"OK","Format salah")))</f>
        <v/>
      </c>
      <c r="M355" s="21" t="str">
        <f aca="false">IF(D355="","",IF(SUMPRODUCT(--($D$6:$D$1005=D355))&gt;1,"Duplikat","Unik"))</f>
        <v/>
      </c>
      <c r="N355" s="21" t="str">
        <f aca="false">IF(D355="","",IF(K355&lt;&gt;"OK","Tahap 1: perbaiki format",IF(M355="Duplikat","Tahap 2: tinjau duplikat",IF(G355="Belum dicek","Tahap 1: belum divalidasi",IF(G355&lt;&gt;"Valid","Tahap 3: masuk log tak padan",IF(I355="","Tahap 4: tentukan pemilik data","Siap pakai"))))))</f>
        <v/>
      </c>
    </row>
    <row r="356" customFormat="false" ht="15" hidden="false" customHeight="false" outlineLevel="0" collapsed="false">
      <c r="A356" s="18"/>
      <c r="B356" s="18"/>
      <c r="C356" s="18"/>
      <c r="D356" s="19"/>
      <c r="E356" s="19"/>
      <c r="F356" s="18"/>
      <c r="G356" s="18"/>
      <c r="H356" s="20"/>
      <c r="I356" s="18"/>
      <c r="J356" s="18"/>
      <c r="K356" s="21" t="str">
        <f aca="false">IF(D356="","",IF(AND(LEN(D356)=16,SUMPRODUCT(--ISNUMBER(--MID(D356,ROW($1:$16),1)))=16),"OK","Format salah"))</f>
        <v/>
      </c>
      <c r="L356" s="21" t="str">
        <f aca="false">IF(D356="","",IF(E356="","Kosong",IF(AND(AND(LEN(E356)=22,SUMPRODUCT(--ISNUMBER(--MID(E356,ROW($1:$22),1)))=22),LEFT(E356,16)=D356),"OK","Format salah")))</f>
        <v/>
      </c>
      <c r="M356" s="21" t="str">
        <f aca="false">IF(D356="","",IF(SUMPRODUCT(--($D$6:$D$1005=D356))&gt;1,"Duplikat","Unik"))</f>
        <v/>
      </c>
      <c r="N356" s="21" t="str">
        <f aca="false">IF(D356="","",IF(K356&lt;&gt;"OK","Tahap 1: perbaiki format",IF(M356="Duplikat","Tahap 2: tinjau duplikat",IF(G356="Belum dicek","Tahap 1: belum divalidasi",IF(G356&lt;&gt;"Valid","Tahap 3: masuk log tak padan",IF(I356="","Tahap 4: tentukan pemilik data","Siap pakai"))))))</f>
        <v/>
      </c>
    </row>
    <row r="357" customFormat="false" ht="15" hidden="false" customHeight="false" outlineLevel="0" collapsed="false">
      <c r="A357" s="18"/>
      <c r="B357" s="18"/>
      <c r="C357" s="18"/>
      <c r="D357" s="19"/>
      <c r="E357" s="19"/>
      <c r="F357" s="18"/>
      <c r="G357" s="18"/>
      <c r="H357" s="20"/>
      <c r="I357" s="18"/>
      <c r="J357" s="18"/>
      <c r="K357" s="21" t="str">
        <f aca="false">IF(D357="","",IF(AND(LEN(D357)=16,SUMPRODUCT(--ISNUMBER(--MID(D357,ROW($1:$16),1)))=16),"OK","Format salah"))</f>
        <v/>
      </c>
      <c r="L357" s="21" t="str">
        <f aca="false">IF(D357="","",IF(E357="","Kosong",IF(AND(AND(LEN(E357)=22,SUMPRODUCT(--ISNUMBER(--MID(E357,ROW($1:$22),1)))=22),LEFT(E357,16)=D357),"OK","Format salah")))</f>
        <v/>
      </c>
      <c r="M357" s="21" t="str">
        <f aca="false">IF(D357="","",IF(SUMPRODUCT(--($D$6:$D$1005=D357))&gt;1,"Duplikat","Unik"))</f>
        <v/>
      </c>
      <c r="N357" s="21" t="str">
        <f aca="false">IF(D357="","",IF(K357&lt;&gt;"OK","Tahap 1: perbaiki format",IF(M357="Duplikat","Tahap 2: tinjau duplikat",IF(G357="Belum dicek","Tahap 1: belum divalidasi",IF(G357&lt;&gt;"Valid","Tahap 3: masuk log tak padan",IF(I357="","Tahap 4: tentukan pemilik data","Siap pakai"))))))</f>
        <v/>
      </c>
    </row>
    <row r="358" customFormat="false" ht="15" hidden="false" customHeight="false" outlineLevel="0" collapsed="false">
      <c r="A358" s="18"/>
      <c r="B358" s="18"/>
      <c r="C358" s="18"/>
      <c r="D358" s="19"/>
      <c r="E358" s="19"/>
      <c r="F358" s="18"/>
      <c r="G358" s="18"/>
      <c r="H358" s="20"/>
      <c r="I358" s="18"/>
      <c r="J358" s="18"/>
      <c r="K358" s="21" t="str">
        <f aca="false">IF(D358="","",IF(AND(LEN(D358)=16,SUMPRODUCT(--ISNUMBER(--MID(D358,ROW($1:$16),1)))=16),"OK","Format salah"))</f>
        <v/>
      </c>
      <c r="L358" s="21" t="str">
        <f aca="false">IF(D358="","",IF(E358="","Kosong",IF(AND(AND(LEN(E358)=22,SUMPRODUCT(--ISNUMBER(--MID(E358,ROW($1:$22),1)))=22),LEFT(E358,16)=D358),"OK","Format salah")))</f>
        <v/>
      </c>
      <c r="M358" s="21" t="str">
        <f aca="false">IF(D358="","",IF(SUMPRODUCT(--($D$6:$D$1005=D358))&gt;1,"Duplikat","Unik"))</f>
        <v/>
      </c>
      <c r="N358" s="21" t="str">
        <f aca="false">IF(D358="","",IF(K358&lt;&gt;"OK","Tahap 1: perbaiki format",IF(M358="Duplikat","Tahap 2: tinjau duplikat",IF(G358="Belum dicek","Tahap 1: belum divalidasi",IF(G358&lt;&gt;"Valid","Tahap 3: masuk log tak padan",IF(I358="","Tahap 4: tentukan pemilik data","Siap pakai"))))))</f>
        <v/>
      </c>
    </row>
    <row r="359" customFormat="false" ht="15" hidden="false" customHeight="false" outlineLevel="0" collapsed="false">
      <c r="A359" s="18"/>
      <c r="B359" s="18"/>
      <c r="C359" s="18"/>
      <c r="D359" s="19"/>
      <c r="E359" s="19"/>
      <c r="F359" s="18"/>
      <c r="G359" s="18"/>
      <c r="H359" s="20"/>
      <c r="I359" s="18"/>
      <c r="J359" s="18"/>
      <c r="K359" s="21" t="str">
        <f aca="false">IF(D359="","",IF(AND(LEN(D359)=16,SUMPRODUCT(--ISNUMBER(--MID(D359,ROW($1:$16),1)))=16),"OK","Format salah"))</f>
        <v/>
      </c>
      <c r="L359" s="21" t="str">
        <f aca="false">IF(D359="","",IF(E359="","Kosong",IF(AND(AND(LEN(E359)=22,SUMPRODUCT(--ISNUMBER(--MID(E359,ROW($1:$22),1)))=22),LEFT(E359,16)=D359),"OK","Format salah")))</f>
        <v/>
      </c>
      <c r="M359" s="21" t="str">
        <f aca="false">IF(D359="","",IF(SUMPRODUCT(--($D$6:$D$1005=D359))&gt;1,"Duplikat","Unik"))</f>
        <v/>
      </c>
      <c r="N359" s="21" t="str">
        <f aca="false">IF(D359="","",IF(K359&lt;&gt;"OK","Tahap 1: perbaiki format",IF(M359="Duplikat","Tahap 2: tinjau duplikat",IF(G359="Belum dicek","Tahap 1: belum divalidasi",IF(G359&lt;&gt;"Valid","Tahap 3: masuk log tak padan",IF(I359="","Tahap 4: tentukan pemilik data","Siap pakai"))))))</f>
        <v/>
      </c>
    </row>
    <row r="360" customFormat="false" ht="15" hidden="false" customHeight="false" outlineLevel="0" collapsed="false">
      <c r="A360" s="18"/>
      <c r="B360" s="18"/>
      <c r="C360" s="18"/>
      <c r="D360" s="19"/>
      <c r="E360" s="19"/>
      <c r="F360" s="18"/>
      <c r="G360" s="18"/>
      <c r="H360" s="20"/>
      <c r="I360" s="18"/>
      <c r="J360" s="18"/>
      <c r="K360" s="21" t="str">
        <f aca="false">IF(D360="","",IF(AND(LEN(D360)=16,SUMPRODUCT(--ISNUMBER(--MID(D360,ROW($1:$16),1)))=16),"OK","Format salah"))</f>
        <v/>
      </c>
      <c r="L360" s="21" t="str">
        <f aca="false">IF(D360="","",IF(E360="","Kosong",IF(AND(AND(LEN(E360)=22,SUMPRODUCT(--ISNUMBER(--MID(E360,ROW($1:$22),1)))=22),LEFT(E360,16)=D360),"OK","Format salah")))</f>
        <v/>
      </c>
      <c r="M360" s="21" t="str">
        <f aca="false">IF(D360="","",IF(SUMPRODUCT(--($D$6:$D$1005=D360))&gt;1,"Duplikat","Unik"))</f>
        <v/>
      </c>
      <c r="N360" s="21" t="str">
        <f aca="false">IF(D360="","",IF(K360&lt;&gt;"OK","Tahap 1: perbaiki format",IF(M360="Duplikat","Tahap 2: tinjau duplikat",IF(G360="Belum dicek","Tahap 1: belum divalidasi",IF(G360&lt;&gt;"Valid","Tahap 3: masuk log tak padan",IF(I360="","Tahap 4: tentukan pemilik data","Siap pakai"))))))</f>
        <v/>
      </c>
    </row>
    <row r="361" customFormat="false" ht="15" hidden="false" customHeight="false" outlineLevel="0" collapsed="false">
      <c r="A361" s="18"/>
      <c r="B361" s="18"/>
      <c r="C361" s="18"/>
      <c r="D361" s="19"/>
      <c r="E361" s="19"/>
      <c r="F361" s="18"/>
      <c r="G361" s="18"/>
      <c r="H361" s="20"/>
      <c r="I361" s="18"/>
      <c r="J361" s="18"/>
      <c r="K361" s="21" t="str">
        <f aca="false">IF(D361="","",IF(AND(LEN(D361)=16,SUMPRODUCT(--ISNUMBER(--MID(D361,ROW($1:$16),1)))=16),"OK","Format salah"))</f>
        <v/>
      </c>
      <c r="L361" s="21" t="str">
        <f aca="false">IF(D361="","",IF(E361="","Kosong",IF(AND(AND(LEN(E361)=22,SUMPRODUCT(--ISNUMBER(--MID(E361,ROW($1:$22),1)))=22),LEFT(E361,16)=D361),"OK","Format salah")))</f>
        <v/>
      </c>
      <c r="M361" s="21" t="str">
        <f aca="false">IF(D361="","",IF(SUMPRODUCT(--($D$6:$D$1005=D361))&gt;1,"Duplikat","Unik"))</f>
        <v/>
      </c>
      <c r="N361" s="21" t="str">
        <f aca="false">IF(D361="","",IF(K361&lt;&gt;"OK","Tahap 1: perbaiki format",IF(M361="Duplikat","Tahap 2: tinjau duplikat",IF(G361="Belum dicek","Tahap 1: belum divalidasi",IF(G361&lt;&gt;"Valid","Tahap 3: masuk log tak padan",IF(I361="","Tahap 4: tentukan pemilik data","Siap pakai"))))))</f>
        <v/>
      </c>
    </row>
    <row r="362" customFormat="false" ht="15" hidden="false" customHeight="false" outlineLevel="0" collapsed="false">
      <c r="A362" s="18"/>
      <c r="B362" s="18"/>
      <c r="C362" s="18"/>
      <c r="D362" s="19"/>
      <c r="E362" s="19"/>
      <c r="F362" s="18"/>
      <c r="G362" s="18"/>
      <c r="H362" s="20"/>
      <c r="I362" s="18"/>
      <c r="J362" s="18"/>
      <c r="K362" s="21" t="str">
        <f aca="false">IF(D362="","",IF(AND(LEN(D362)=16,SUMPRODUCT(--ISNUMBER(--MID(D362,ROW($1:$16),1)))=16),"OK","Format salah"))</f>
        <v/>
      </c>
      <c r="L362" s="21" t="str">
        <f aca="false">IF(D362="","",IF(E362="","Kosong",IF(AND(AND(LEN(E362)=22,SUMPRODUCT(--ISNUMBER(--MID(E362,ROW($1:$22),1)))=22),LEFT(E362,16)=D362),"OK","Format salah")))</f>
        <v/>
      </c>
      <c r="M362" s="21" t="str">
        <f aca="false">IF(D362="","",IF(SUMPRODUCT(--($D$6:$D$1005=D362))&gt;1,"Duplikat","Unik"))</f>
        <v/>
      </c>
      <c r="N362" s="21" t="str">
        <f aca="false">IF(D362="","",IF(K362&lt;&gt;"OK","Tahap 1: perbaiki format",IF(M362="Duplikat","Tahap 2: tinjau duplikat",IF(G362="Belum dicek","Tahap 1: belum divalidasi",IF(G362&lt;&gt;"Valid","Tahap 3: masuk log tak padan",IF(I362="","Tahap 4: tentukan pemilik data","Siap pakai"))))))</f>
        <v/>
      </c>
    </row>
    <row r="363" customFormat="false" ht="15" hidden="false" customHeight="false" outlineLevel="0" collapsed="false">
      <c r="A363" s="18"/>
      <c r="B363" s="18"/>
      <c r="C363" s="18"/>
      <c r="D363" s="19"/>
      <c r="E363" s="19"/>
      <c r="F363" s="18"/>
      <c r="G363" s="18"/>
      <c r="H363" s="20"/>
      <c r="I363" s="18"/>
      <c r="J363" s="18"/>
      <c r="K363" s="21" t="str">
        <f aca="false">IF(D363="","",IF(AND(LEN(D363)=16,SUMPRODUCT(--ISNUMBER(--MID(D363,ROW($1:$16),1)))=16),"OK","Format salah"))</f>
        <v/>
      </c>
      <c r="L363" s="21" t="str">
        <f aca="false">IF(D363="","",IF(E363="","Kosong",IF(AND(AND(LEN(E363)=22,SUMPRODUCT(--ISNUMBER(--MID(E363,ROW($1:$22),1)))=22),LEFT(E363,16)=D363),"OK","Format salah")))</f>
        <v/>
      </c>
      <c r="M363" s="21" t="str">
        <f aca="false">IF(D363="","",IF(SUMPRODUCT(--($D$6:$D$1005=D363))&gt;1,"Duplikat","Unik"))</f>
        <v/>
      </c>
      <c r="N363" s="21" t="str">
        <f aca="false">IF(D363="","",IF(K363&lt;&gt;"OK","Tahap 1: perbaiki format",IF(M363="Duplikat","Tahap 2: tinjau duplikat",IF(G363="Belum dicek","Tahap 1: belum divalidasi",IF(G363&lt;&gt;"Valid","Tahap 3: masuk log tak padan",IF(I363="","Tahap 4: tentukan pemilik data","Siap pakai"))))))</f>
        <v/>
      </c>
    </row>
    <row r="364" customFormat="false" ht="15" hidden="false" customHeight="false" outlineLevel="0" collapsed="false">
      <c r="A364" s="18"/>
      <c r="B364" s="18"/>
      <c r="C364" s="18"/>
      <c r="D364" s="19"/>
      <c r="E364" s="19"/>
      <c r="F364" s="18"/>
      <c r="G364" s="18"/>
      <c r="H364" s="20"/>
      <c r="I364" s="18"/>
      <c r="J364" s="18"/>
      <c r="K364" s="21" t="str">
        <f aca="false">IF(D364="","",IF(AND(LEN(D364)=16,SUMPRODUCT(--ISNUMBER(--MID(D364,ROW($1:$16),1)))=16),"OK","Format salah"))</f>
        <v/>
      </c>
      <c r="L364" s="21" t="str">
        <f aca="false">IF(D364="","",IF(E364="","Kosong",IF(AND(AND(LEN(E364)=22,SUMPRODUCT(--ISNUMBER(--MID(E364,ROW($1:$22),1)))=22),LEFT(E364,16)=D364),"OK","Format salah")))</f>
        <v/>
      </c>
      <c r="M364" s="21" t="str">
        <f aca="false">IF(D364="","",IF(SUMPRODUCT(--($D$6:$D$1005=D364))&gt;1,"Duplikat","Unik"))</f>
        <v/>
      </c>
      <c r="N364" s="21" t="str">
        <f aca="false">IF(D364="","",IF(K364&lt;&gt;"OK","Tahap 1: perbaiki format",IF(M364="Duplikat","Tahap 2: tinjau duplikat",IF(G364="Belum dicek","Tahap 1: belum divalidasi",IF(G364&lt;&gt;"Valid","Tahap 3: masuk log tak padan",IF(I364="","Tahap 4: tentukan pemilik data","Siap pakai"))))))</f>
        <v/>
      </c>
    </row>
    <row r="365" customFormat="false" ht="15" hidden="false" customHeight="false" outlineLevel="0" collapsed="false">
      <c r="A365" s="18"/>
      <c r="B365" s="18"/>
      <c r="C365" s="18"/>
      <c r="D365" s="19"/>
      <c r="E365" s="19"/>
      <c r="F365" s="18"/>
      <c r="G365" s="18"/>
      <c r="H365" s="20"/>
      <c r="I365" s="18"/>
      <c r="J365" s="18"/>
      <c r="K365" s="21" t="str">
        <f aca="false">IF(D365="","",IF(AND(LEN(D365)=16,SUMPRODUCT(--ISNUMBER(--MID(D365,ROW($1:$16),1)))=16),"OK","Format salah"))</f>
        <v/>
      </c>
      <c r="L365" s="21" t="str">
        <f aca="false">IF(D365="","",IF(E365="","Kosong",IF(AND(AND(LEN(E365)=22,SUMPRODUCT(--ISNUMBER(--MID(E365,ROW($1:$22),1)))=22),LEFT(E365,16)=D365),"OK","Format salah")))</f>
        <v/>
      </c>
      <c r="M365" s="21" t="str">
        <f aca="false">IF(D365="","",IF(SUMPRODUCT(--($D$6:$D$1005=D365))&gt;1,"Duplikat","Unik"))</f>
        <v/>
      </c>
      <c r="N365" s="21" t="str">
        <f aca="false">IF(D365="","",IF(K365&lt;&gt;"OK","Tahap 1: perbaiki format",IF(M365="Duplikat","Tahap 2: tinjau duplikat",IF(G365="Belum dicek","Tahap 1: belum divalidasi",IF(G365&lt;&gt;"Valid","Tahap 3: masuk log tak padan",IF(I365="","Tahap 4: tentukan pemilik data","Siap pakai"))))))</f>
        <v/>
      </c>
    </row>
    <row r="366" customFormat="false" ht="15" hidden="false" customHeight="false" outlineLevel="0" collapsed="false">
      <c r="A366" s="18"/>
      <c r="B366" s="18"/>
      <c r="C366" s="18"/>
      <c r="D366" s="19"/>
      <c r="E366" s="19"/>
      <c r="F366" s="18"/>
      <c r="G366" s="18"/>
      <c r="H366" s="20"/>
      <c r="I366" s="18"/>
      <c r="J366" s="18"/>
      <c r="K366" s="21" t="str">
        <f aca="false">IF(D366="","",IF(AND(LEN(D366)=16,SUMPRODUCT(--ISNUMBER(--MID(D366,ROW($1:$16),1)))=16),"OK","Format salah"))</f>
        <v/>
      </c>
      <c r="L366" s="21" t="str">
        <f aca="false">IF(D366="","",IF(E366="","Kosong",IF(AND(AND(LEN(E366)=22,SUMPRODUCT(--ISNUMBER(--MID(E366,ROW($1:$22),1)))=22),LEFT(E366,16)=D366),"OK","Format salah")))</f>
        <v/>
      </c>
      <c r="M366" s="21" t="str">
        <f aca="false">IF(D366="","",IF(SUMPRODUCT(--($D$6:$D$1005=D366))&gt;1,"Duplikat","Unik"))</f>
        <v/>
      </c>
      <c r="N366" s="21" t="str">
        <f aca="false">IF(D366="","",IF(K366&lt;&gt;"OK","Tahap 1: perbaiki format",IF(M366="Duplikat","Tahap 2: tinjau duplikat",IF(G366="Belum dicek","Tahap 1: belum divalidasi",IF(G366&lt;&gt;"Valid","Tahap 3: masuk log tak padan",IF(I366="","Tahap 4: tentukan pemilik data","Siap pakai"))))))</f>
        <v/>
      </c>
    </row>
    <row r="367" customFormat="false" ht="15" hidden="false" customHeight="false" outlineLevel="0" collapsed="false">
      <c r="A367" s="18"/>
      <c r="B367" s="18"/>
      <c r="C367" s="18"/>
      <c r="D367" s="19"/>
      <c r="E367" s="19"/>
      <c r="F367" s="18"/>
      <c r="G367" s="18"/>
      <c r="H367" s="20"/>
      <c r="I367" s="18"/>
      <c r="J367" s="18"/>
      <c r="K367" s="21" t="str">
        <f aca="false">IF(D367="","",IF(AND(LEN(D367)=16,SUMPRODUCT(--ISNUMBER(--MID(D367,ROW($1:$16),1)))=16),"OK","Format salah"))</f>
        <v/>
      </c>
      <c r="L367" s="21" t="str">
        <f aca="false">IF(D367="","",IF(E367="","Kosong",IF(AND(AND(LEN(E367)=22,SUMPRODUCT(--ISNUMBER(--MID(E367,ROW($1:$22),1)))=22),LEFT(E367,16)=D367),"OK","Format salah")))</f>
        <v/>
      </c>
      <c r="M367" s="21" t="str">
        <f aca="false">IF(D367="","",IF(SUMPRODUCT(--($D$6:$D$1005=D367))&gt;1,"Duplikat","Unik"))</f>
        <v/>
      </c>
      <c r="N367" s="21" t="str">
        <f aca="false">IF(D367="","",IF(K367&lt;&gt;"OK","Tahap 1: perbaiki format",IF(M367="Duplikat","Tahap 2: tinjau duplikat",IF(G367="Belum dicek","Tahap 1: belum divalidasi",IF(G367&lt;&gt;"Valid","Tahap 3: masuk log tak padan",IF(I367="","Tahap 4: tentukan pemilik data","Siap pakai"))))))</f>
        <v/>
      </c>
    </row>
    <row r="368" customFormat="false" ht="15" hidden="false" customHeight="false" outlineLevel="0" collapsed="false">
      <c r="A368" s="18"/>
      <c r="B368" s="18"/>
      <c r="C368" s="18"/>
      <c r="D368" s="19"/>
      <c r="E368" s="19"/>
      <c r="F368" s="18"/>
      <c r="G368" s="18"/>
      <c r="H368" s="20"/>
      <c r="I368" s="18"/>
      <c r="J368" s="18"/>
      <c r="K368" s="21" t="str">
        <f aca="false">IF(D368="","",IF(AND(LEN(D368)=16,SUMPRODUCT(--ISNUMBER(--MID(D368,ROW($1:$16),1)))=16),"OK","Format salah"))</f>
        <v/>
      </c>
      <c r="L368" s="21" t="str">
        <f aca="false">IF(D368="","",IF(E368="","Kosong",IF(AND(AND(LEN(E368)=22,SUMPRODUCT(--ISNUMBER(--MID(E368,ROW($1:$22),1)))=22),LEFT(E368,16)=D368),"OK","Format salah")))</f>
        <v/>
      </c>
      <c r="M368" s="21" t="str">
        <f aca="false">IF(D368="","",IF(SUMPRODUCT(--($D$6:$D$1005=D368))&gt;1,"Duplikat","Unik"))</f>
        <v/>
      </c>
      <c r="N368" s="21" t="str">
        <f aca="false">IF(D368="","",IF(K368&lt;&gt;"OK","Tahap 1: perbaiki format",IF(M368="Duplikat","Tahap 2: tinjau duplikat",IF(G368="Belum dicek","Tahap 1: belum divalidasi",IF(G368&lt;&gt;"Valid","Tahap 3: masuk log tak padan",IF(I368="","Tahap 4: tentukan pemilik data","Siap pakai"))))))</f>
        <v/>
      </c>
    </row>
    <row r="369" customFormat="false" ht="15" hidden="false" customHeight="false" outlineLevel="0" collapsed="false">
      <c r="A369" s="18"/>
      <c r="B369" s="18"/>
      <c r="C369" s="18"/>
      <c r="D369" s="19"/>
      <c r="E369" s="19"/>
      <c r="F369" s="18"/>
      <c r="G369" s="18"/>
      <c r="H369" s="20"/>
      <c r="I369" s="18"/>
      <c r="J369" s="18"/>
      <c r="K369" s="21" t="str">
        <f aca="false">IF(D369="","",IF(AND(LEN(D369)=16,SUMPRODUCT(--ISNUMBER(--MID(D369,ROW($1:$16),1)))=16),"OK","Format salah"))</f>
        <v/>
      </c>
      <c r="L369" s="21" t="str">
        <f aca="false">IF(D369="","",IF(E369="","Kosong",IF(AND(AND(LEN(E369)=22,SUMPRODUCT(--ISNUMBER(--MID(E369,ROW($1:$22),1)))=22),LEFT(E369,16)=D369),"OK","Format salah")))</f>
        <v/>
      </c>
      <c r="M369" s="21" t="str">
        <f aca="false">IF(D369="","",IF(SUMPRODUCT(--($D$6:$D$1005=D369))&gt;1,"Duplikat","Unik"))</f>
        <v/>
      </c>
      <c r="N369" s="21" t="str">
        <f aca="false">IF(D369="","",IF(K369&lt;&gt;"OK","Tahap 1: perbaiki format",IF(M369="Duplikat","Tahap 2: tinjau duplikat",IF(G369="Belum dicek","Tahap 1: belum divalidasi",IF(G369&lt;&gt;"Valid","Tahap 3: masuk log tak padan",IF(I369="","Tahap 4: tentukan pemilik data","Siap pakai"))))))</f>
        <v/>
      </c>
    </row>
    <row r="370" customFormat="false" ht="15" hidden="false" customHeight="false" outlineLevel="0" collapsed="false">
      <c r="A370" s="18"/>
      <c r="B370" s="18"/>
      <c r="C370" s="18"/>
      <c r="D370" s="19"/>
      <c r="E370" s="19"/>
      <c r="F370" s="18"/>
      <c r="G370" s="18"/>
      <c r="H370" s="20"/>
      <c r="I370" s="18"/>
      <c r="J370" s="18"/>
      <c r="K370" s="21" t="str">
        <f aca="false">IF(D370="","",IF(AND(LEN(D370)=16,SUMPRODUCT(--ISNUMBER(--MID(D370,ROW($1:$16),1)))=16),"OK","Format salah"))</f>
        <v/>
      </c>
      <c r="L370" s="21" t="str">
        <f aca="false">IF(D370="","",IF(E370="","Kosong",IF(AND(AND(LEN(E370)=22,SUMPRODUCT(--ISNUMBER(--MID(E370,ROW($1:$22),1)))=22),LEFT(E370,16)=D370),"OK","Format salah")))</f>
        <v/>
      </c>
      <c r="M370" s="21" t="str">
        <f aca="false">IF(D370="","",IF(SUMPRODUCT(--($D$6:$D$1005=D370))&gt;1,"Duplikat","Unik"))</f>
        <v/>
      </c>
      <c r="N370" s="21" t="str">
        <f aca="false">IF(D370="","",IF(K370&lt;&gt;"OK","Tahap 1: perbaiki format",IF(M370="Duplikat","Tahap 2: tinjau duplikat",IF(G370="Belum dicek","Tahap 1: belum divalidasi",IF(G370&lt;&gt;"Valid","Tahap 3: masuk log tak padan",IF(I370="","Tahap 4: tentukan pemilik data","Siap pakai"))))))</f>
        <v/>
      </c>
    </row>
    <row r="371" customFormat="false" ht="15" hidden="false" customHeight="false" outlineLevel="0" collapsed="false">
      <c r="A371" s="18"/>
      <c r="B371" s="18"/>
      <c r="C371" s="18"/>
      <c r="D371" s="19"/>
      <c r="E371" s="19"/>
      <c r="F371" s="18"/>
      <c r="G371" s="18"/>
      <c r="H371" s="20"/>
      <c r="I371" s="18"/>
      <c r="J371" s="18"/>
      <c r="K371" s="21" t="str">
        <f aca="false">IF(D371="","",IF(AND(LEN(D371)=16,SUMPRODUCT(--ISNUMBER(--MID(D371,ROW($1:$16),1)))=16),"OK","Format salah"))</f>
        <v/>
      </c>
      <c r="L371" s="21" t="str">
        <f aca="false">IF(D371="","",IF(E371="","Kosong",IF(AND(AND(LEN(E371)=22,SUMPRODUCT(--ISNUMBER(--MID(E371,ROW($1:$22),1)))=22),LEFT(E371,16)=D371),"OK","Format salah")))</f>
        <v/>
      </c>
      <c r="M371" s="21" t="str">
        <f aca="false">IF(D371="","",IF(SUMPRODUCT(--($D$6:$D$1005=D371))&gt;1,"Duplikat","Unik"))</f>
        <v/>
      </c>
      <c r="N371" s="21" t="str">
        <f aca="false">IF(D371="","",IF(K371&lt;&gt;"OK","Tahap 1: perbaiki format",IF(M371="Duplikat","Tahap 2: tinjau duplikat",IF(G371="Belum dicek","Tahap 1: belum divalidasi",IF(G371&lt;&gt;"Valid","Tahap 3: masuk log tak padan",IF(I371="","Tahap 4: tentukan pemilik data","Siap pakai"))))))</f>
        <v/>
      </c>
    </row>
    <row r="372" customFormat="false" ht="15" hidden="false" customHeight="false" outlineLevel="0" collapsed="false">
      <c r="A372" s="18"/>
      <c r="B372" s="18"/>
      <c r="C372" s="18"/>
      <c r="D372" s="19"/>
      <c r="E372" s="19"/>
      <c r="F372" s="18"/>
      <c r="G372" s="18"/>
      <c r="H372" s="20"/>
      <c r="I372" s="18"/>
      <c r="J372" s="18"/>
      <c r="K372" s="21" t="str">
        <f aca="false">IF(D372="","",IF(AND(LEN(D372)=16,SUMPRODUCT(--ISNUMBER(--MID(D372,ROW($1:$16),1)))=16),"OK","Format salah"))</f>
        <v/>
      </c>
      <c r="L372" s="21" t="str">
        <f aca="false">IF(D372="","",IF(E372="","Kosong",IF(AND(AND(LEN(E372)=22,SUMPRODUCT(--ISNUMBER(--MID(E372,ROW($1:$22),1)))=22),LEFT(E372,16)=D372),"OK","Format salah")))</f>
        <v/>
      </c>
      <c r="M372" s="21" t="str">
        <f aca="false">IF(D372="","",IF(SUMPRODUCT(--($D$6:$D$1005=D372))&gt;1,"Duplikat","Unik"))</f>
        <v/>
      </c>
      <c r="N372" s="21" t="str">
        <f aca="false">IF(D372="","",IF(K372&lt;&gt;"OK","Tahap 1: perbaiki format",IF(M372="Duplikat","Tahap 2: tinjau duplikat",IF(G372="Belum dicek","Tahap 1: belum divalidasi",IF(G372&lt;&gt;"Valid","Tahap 3: masuk log tak padan",IF(I372="","Tahap 4: tentukan pemilik data","Siap pakai"))))))</f>
        <v/>
      </c>
    </row>
    <row r="373" customFormat="false" ht="15" hidden="false" customHeight="false" outlineLevel="0" collapsed="false">
      <c r="A373" s="18"/>
      <c r="B373" s="18"/>
      <c r="C373" s="18"/>
      <c r="D373" s="19"/>
      <c r="E373" s="19"/>
      <c r="F373" s="18"/>
      <c r="G373" s="18"/>
      <c r="H373" s="20"/>
      <c r="I373" s="18"/>
      <c r="J373" s="18"/>
      <c r="K373" s="21" t="str">
        <f aca="false">IF(D373="","",IF(AND(LEN(D373)=16,SUMPRODUCT(--ISNUMBER(--MID(D373,ROW($1:$16),1)))=16),"OK","Format salah"))</f>
        <v/>
      </c>
      <c r="L373" s="21" t="str">
        <f aca="false">IF(D373="","",IF(E373="","Kosong",IF(AND(AND(LEN(E373)=22,SUMPRODUCT(--ISNUMBER(--MID(E373,ROW($1:$22),1)))=22),LEFT(E373,16)=D373),"OK","Format salah")))</f>
        <v/>
      </c>
      <c r="M373" s="21" t="str">
        <f aca="false">IF(D373="","",IF(SUMPRODUCT(--($D$6:$D$1005=D373))&gt;1,"Duplikat","Unik"))</f>
        <v/>
      </c>
      <c r="N373" s="21" t="str">
        <f aca="false">IF(D373="","",IF(K373&lt;&gt;"OK","Tahap 1: perbaiki format",IF(M373="Duplikat","Tahap 2: tinjau duplikat",IF(G373="Belum dicek","Tahap 1: belum divalidasi",IF(G373&lt;&gt;"Valid","Tahap 3: masuk log tak padan",IF(I373="","Tahap 4: tentukan pemilik data","Siap pakai"))))))</f>
        <v/>
      </c>
    </row>
    <row r="374" customFormat="false" ht="15" hidden="false" customHeight="false" outlineLevel="0" collapsed="false">
      <c r="A374" s="18"/>
      <c r="B374" s="18"/>
      <c r="C374" s="18"/>
      <c r="D374" s="19"/>
      <c r="E374" s="19"/>
      <c r="F374" s="18"/>
      <c r="G374" s="18"/>
      <c r="H374" s="20"/>
      <c r="I374" s="18"/>
      <c r="J374" s="18"/>
      <c r="K374" s="21" t="str">
        <f aca="false">IF(D374="","",IF(AND(LEN(D374)=16,SUMPRODUCT(--ISNUMBER(--MID(D374,ROW($1:$16),1)))=16),"OK","Format salah"))</f>
        <v/>
      </c>
      <c r="L374" s="21" t="str">
        <f aca="false">IF(D374="","",IF(E374="","Kosong",IF(AND(AND(LEN(E374)=22,SUMPRODUCT(--ISNUMBER(--MID(E374,ROW($1:$22),1)))=22),LEFT(E374,16)=D374),"OK","Format salah")))</f>
        <v/>
      </c>
      <c r="M374" s="21" t="str">
        <f aca="false">IF(D374="","",IF(SUMPRODUCT(--($D$6:$D$1005=D374))&gt;1,"Duplikat","Unik"))</f>
        <v/>
      </c>
      <c r="N374" s="21" t="str">
        <f aca="false">IF(D374="","",IF(K374&lt;&gt;"OK","Tahap 1: perbaiki format",IF(M374="Duplikat","Tahap 2: tinjau duplikat",IF(G374="Belum dicek","Tahap 1: belum divalidasi",IF(G374&lt;&gt;"Valid","Tahap 3: masuk log tak padan",IF(I374="","Tahap 4: tentukan pemilik data","Siap pakai"))))))</f>
        <v/>
      </c>
    </row>
    <row r="375" customFormat="false" ht="15" hidden="false" customHeight="false" outlineLevel="0" collapsed="false">
      <c r="A375" s="18"/>
      <c r="B375" s="18"/>
      <c r="C375" s="18"/>
      <c r="D375" s="19"/>
      <c r="E375" s="19"/>
      <c r="F375" s="18"/>
      <c r="G375" s="18"/>
      <c r="H375" s="20"/>
      <c r="I375" s="18"/>
      <c r="J375" s="18"/>
      <c r="K375" s="21" t="str">
        <f aca="false">IF(D375="","",IF(AND(LEN(D375)=16,SUMPRODUCT(--ISNUMBER(--MID(D375,ROW($1:$16),1)))=16),"OK","Format salah"))</f>
        <v/>
      </c>
      <c r="L375" s="21" t="str">
        <f aca="false">IF(D375="","",IF(E375="","Kosong",IF(AND(AND(LEN(E375)=22,SUMPRODUCT(--ISNUMBER(--MID(E375,ROW($1:$22),1)))=22),LEFT(E375,16)=D375),"OK","Format salah")))</f>
        <v/>
      </c>
      <c r="M375" s="21" t="str">
        <f aca="false">IF(D375="","",IF(SUMPRODUCT(--($D$6:$D$1005=D375))&gt;1,"Duplikat","Unik"))</f>
        <v/>
      </c>
      <c r="N375" s="21" t="str">
        <f aca="false">IF(D375="","",IF(K375&lt;&gt;"OK","Tahap 1: perbaiki format",IF(M375="Duplikat","Tahap 2: tinjau duplikat",IF(G375="Belum dicek","Tahap 1: belum divalidasi",IF(G375&lt;&gt;"Valid","Tahap 3: masuk log tak padan",IF(I375="","Tahap 4: tentukan pemilik data","Siap pakai"))))))</f>
        <v/>
      </c>
    </row>
    <row r="376" customFormat="false" ht="15" hidden="false" customHeight="false" outlineLevel="0" collapsed="false">
      <c r="A376" s="18"/>
      <c r="B376" s="18"/>
      <c r="C376" s="18"/>
      <c r="D376" s="19"/>
      <c r="E376" s="19"/>
      <c r="F376" s="18"/>
      <c r="G376" s="18"/>
      <c r="H376" s="20"/>
      <c r="I376" s="18"/>
      <c r="J376" s="18"/>
      <c r="K376" s="21" t="str">
        <f aca="false">IF(D376="","",IF(AND(LEN(D376)=16,SUMPRODUCT(--ISNUMBER(--MID(D376,ROW($1:$16),1)))=16),"OK","Format salah"))</f>
        <v/>
      </c>
      <c r="L376" s="21" t="str">
        <f aca="false">IF(D376="","",IF(E376="","Kosong",IF(AND(AND(LEN(E376)=22,SUMPRODUCT(--ISNUMBER(--MID(E376,ROW($1:$22),1)))=22),LEFT(E376,16)=D376),"OK","Format salah")))</f>
        <v/>
      </c>
      <c r="M376" s="21" t="str">
        <f aca="false">IF(D376="","",IF(SUMPRODUCT(--($D$6:$D$1005=D376))&gt;1,"Duplikat","Unik"))</f>
        <v/>
      </c>
      <c r="N376" s="21" t="str">
        <f aca="false">IF(D376="","",IF(K376&lt;&gt;"OK","Tahap 1: perbaiki format",IF(M376="Duplikat","Tahap 2: tinjau duplikat",IF(G376="Belum dicek","Tahap 1: belum divalidasi",IF(G376&lt;&gt;"Valid","Tahap 3: masuk log tak padan",IF(I376="","Tahap 4: tentukan pemilik data","Siap pakai"))))))</f>
        <v/>
      </c>
    </row>
    <row r="377" customFormat="false" ht="15" hidden="false" customHeight="false" outlineLevel="0" collapsed="false">
      <c r="A377" s="18"/>
      <c r="B377" s="18"/>
      <c r="C377" s="18"/>
      <c r="D377" s="19"/>
      <c r="E377" s="19"/>
      <c r="F377" s="18"/>
      <c r="G377" s="18"/>
      <c r="H377" s="20"/>
      <c r="I377" s="18"/>
      <c r="J377" s="18"/>
      <c r="K377" s="21" t="str">
        <f aca="false">IF(D377="","",IF(AND(LEN(D377)=16,SUMPRODUCT(--ISNUMBER(--MID(D377,ROW($1:$16),1)))=16),"OK","Format salah"))</f>
        <v/>
      </c>
      <c r="L377" s="21" t="str">
        <f aca="false">IF(D377="","",IF(E377="","Kosong",IF(AND(AND(LEN(E377)=22,SUMPRODUCT(--ISNUMBER(--MID(E377,ROW($1:$22),1)))=22),LEFT(E377,16)=D377),"OK","Format salah")))</f>
        <v/>
      </c>
      <c r="M377" s="21" t="str">
        <f aca="false">IF(D377="","",IF(SUMPRODUCT(--($D$6:$D$1005=D377))&gt;1,"Duplikat","Unik"))</f>
        <v/>
      </c>
      <c r="N377" s="21" t="str">
        <f aca="false">IF(D377="","",IF(K377&lt;&gt;"OK","Tahap 1: perbaiki format",IF(M377="Duplikat","Tahap 2: tinjau duplikat",IF(G377="Belum dicek","Tahap 1: belum divalidasi",IF(G377&lt;&gt;"Valid","Tahap 3: masuk log tak padan",IF(I377="","Tahap 4: tentukan pemilik data","Siap pakai"))))))</f>
        <v/>
      </c>
    </row>
    <row r="378" customFormat="false" ht="15" hidden="false" customHeight="false" outlineLevel="0" collapsed="false">
      <c r="A378" s="18"/>
      <c r="B378" s="18"/>
      <c r="C378" s="18"/>
      <c r="D378" s="19"/>
      <c r="E378" s="19"/>
      <c r="F378" s="18"/>
      <c r="G378" s="18"/>
      <c r="H378" s="20"/>
      <c r="I378" s="18"/>
      <c r="J378" s="18"/>
      <c r="K378" s="21" t="str">
        <f aca="false">IF(D378="","",IF(AND(LEN(D378)=16,SUMPRODUCT(--ISNUMBER(--MID(D378,ROW($1:$16),1)))=16),"OK","Format salah"))</f>
        <v/>
      </c>
      <c r="L378" s="21" t="str">
        <f aca="false">IF(D378="","",IF(E378="","Kosong",IF(AND(AND(LEN(E378)=22,SUMPRODUCT(--ISNUMBER(--MID(E378,ROW($1:$22),1)))=22),LEFT(E378,16)=D378),"OK","Format salah")))</f>
        <v/>
      </c>
      <c r="M378" s="21" t="str">
        <f aca="false">IF(D378="","",IF(SUMPRODUCT(--($D$6:$D$1005=D378))&gt;1,"Duplikat","Unik"))</f>
        <v/>
      </c>
      <c r="N378" s="21" t="str">
        <f aca="false">IF(D378="","",IF(K378&lt;&gt;"OK","Tahap 1: perbaiki format",IF(M378="Duplikat","Tahap 2: tinjau duplikat",IF(G378="Belum dicek","Tahap 1: belum divalidasi",IF(G378&lt;&gt;"Valid","Tahap 3: masuk log tak padan",IF(I378="","Tahap 4: tentukan pemilik data","Siap pakai"))))))</f>
        <v/>
      </c>
    </row>
    <row r="379" customFormat="false" ht="15" hidden="false" customHeight="false" outlineLevel="0" collapsed="false">
      <c r="A379" s="18"/>
      <c r="B379" s="18"/>
      <c r="C379" s="18"/>
      <c r="D379" s="19"/>
      <c r="E379" s="19"/>
      <c r="F379" s="18"/>
      <c r="G379" s="18"/>
      <c r="H379" s="20"/>
      <c r="I379" s="18"/>
      <c r="J379" s="18"/>
      <c r="K379" s="21" t="str">
        <f aca="false">IF(D379="","",IF(AND(LEN(D379)=16,SUMPRODUCT(--ISNUMBER(--MID(D379,ROW($1:$16),1)))=16),"OK","Format salah"))</f>
        <v/>
      </c>
      <c r="L379" s="21" t="str">
        <f aca="false">IF(D379="","",IF(E379="","Kosong",IF(AND(AND(LEN(E379)=22,SUMPRODUCT(--ISNUMBER(--MID(E379,ROW($1:$22),1)))=22),LEFT(E379,16)=D379),"OK","Format salah")))</f>
        <v/>
      </c>
      <c r="M379" s="21" t="str">
        <f aca="false">IF(D379="","",IF(SUMPRODUCT(--($D$6:$D$1005=D379))&gt;1,"Duplikat","Unik"))</f>
        <v/>
      </c>
      <c r="N379" s="21" t="str">
        <f aca="false">IF(D379="","",IF(K379&lt;&gt;"OK","Tahap 1: perbaiki format",IF(M379="Duplikat","Tahap 2: tinjau duplikat",IF(G379="Belum dicek","Tahap 1: belum divalidasi",IF(G379&lt;&gt;"Valid","Tahap 3: masuk log tak padan",IF(I379="","Tahap 4: tentukan pemilik data","Siap pakai"))))))</f>
        <v/>
      </c>
    </row>
    <row r="380" customFormat="false" ht="15" hidden="false" customHeight="false" outlineLevel="0" collapsed="false">
      <c r="A380" s="18"/>
      <c r="B380" s="18"/>
      <c r="C380" s="18"/>
      <c r="D380" s="19"/>
      <c r="E380" s="19"/>
      <c r="F380" s="18"/>
      <c r="G380" s="18"/>
      <c r="H380" s="20"/>
      <c r="I380" s="18"/>
      <c r="J380" s="18"/>
      <c r="K380" s="21" t="str">
        <f aca="false">IF(D380="","",IF(AND(LEN(D380)=16,SUMPRODUCT(--ISNUMBER(--MID(D380,ROW($1:$16),1)))=16),"OK","Format salah"))</f>
        <v/>
      </c>
      <c r="L380" s="21" t="str">
        <f aca="false">IF(D380="","",IF(E380="","Kosong",IF(AND(AND(LEN(E380)=22,SUMPRODUCT(--ISNUMBER(--MID(E380,ROW($1:$22),1)))=22),LEFT(E380,16)=D380),"OK","Format salah")))</f>
        <v/>
      </c>
      <c r="M380" s="21" t="str">
        <f aca="false">IF(D380="","",IF(SUMPRODUCT(--($D$6:$D$1005=D380))&gt;1,"Duplikat","Unik"))</f>
        <v/>
      </c>
      <c r="N380" s="21" t="str">
        <f aca="false">IF(D380="","",IF(K380&lt;&gt;"OK","Tahap 1: perbaiki format",IF(M380="Duplikat","Tahap 2: tinjau duplikat",IF(G380="Belum dicek","Tahap 1: belum divalidasi",IF(G380&lt;&gt;"Valid","Tahap 3: masuk log tak padan",IF(I380="","Tahap 4: tentukan pemilik data","Siap pakai"))))))</f>
        <v/>
      </c>
    </row>
    <row r="381" customFormat="false" ht="15" hidden="false" customHeight="false" outlineLevel="0" collapsed="false">
      <c r="A381" s="18"/>
      <c r="B381" s="18"/>
      <c r="C381" s="18"/>
      <c r="D381" s="19"/>
      <c r="E381" s="19"/>
      <c r="F381" s="18"/>
      <c r="G381" s="18"/>
      <c r="H381" s="20"/>
      <c r="I381" s="18"/>
      <c r="J381" s="18"/>
      <c r="K381" s="21" t="str">
        <f aca="false">IF(D381="","",IF(AND(LEN(D381)=16,SUMPRODUCT(--ISNUMBER(--MID(D381,ROW($1:$16),1)))=16),"OK","Format salah"))</f>
        <v/>
      </c>
      <c r="L381" s="21" t="str">
        <f aca="false">IF(D381="","",IF(E381="","Kosong",IF(AND(AND(LEN(E381)=22,SUMPRODUCT(--ISNUMBER(--MID(E381,ROW($1:$22),1)))=22),LEFT(E381,16)=D381),"OK","Format salah")))</f>
        <v/>
      </c>
      <c r="M381" s="21" t="str">
        <f aca="false">IF(D381="","",IF(SUMPRODUCT(--($D$6:$D$1005=D381))&gt;1,"Duplikat","Unik"))</f>
        <v/>
      </c>
      <c r="N381" s="21" t="str">
        <f aca="false">IF(D381="","",IF(K381&lt;&gt;"OK","Tahap 1: perbaiki format",IF(M381="Duplikat","Tahap 2: tinjau duplikat",IF(G381="Belum dicek","Tahap 1: belum divalidasi",IF(G381&lt;&gt;"Valid","Tahap 3: masuk log tak padan",IF(I381="","Tahap 4: tentukan pemilik data","Siap pakai"))))))</f>
        <v/>
      </c>
    </row>
    <row r="382" customFormat="false" ht="15" hidden="false" customHeight="false" outlineLevel="0" collapsed="false">
      <c r="A382" s="18"/>
      <c r="B382" s="18"/>
      <c r="C382" s="18"/>
      <c r="D382" s="19"/>
      <c r="E382" s="19"/>
      <c r="F382" s="18"/>
      <c r="G382" s="18"/>
      <c r="H382" s="20"/>
      <c r="I382" s="18"/>
      <c r="J382" s="18"/>
      <c r="K382" s="21" t="str">
        <f aca="false">IF(D382="","",IF(AND(LEN(D382)=16,SUMPRODUCT(--ISNUMBER(--MID(D382,ROW($1:$16),1)))=16),"OK","Format salah"))</f>
        <v/>
      </c>
      <c r="L382" s="21" t="str">
        <f aca="false">IF(D382="","",IF(E382="","Kosong",IF(AND(AND(LEN(E382)=22,SUMPRODUCT(--ISNUMBER(--MID(E382,ROW($1:$22),1)))=22),LEFT(E382,16)=D382),"OK","Format salah")))</f>
        <v/>
      </c>
      <c r="M382" s="21" t="str">
        <f aca="false">IF(D382="","",IF(SUMPRODUCT(--($D$6:$D$1005=D382))&gt;1,"Duplikat","Unik"))</f>
        <v/>
      </c>
      <c r="N382" s="21" t="str">
        <f aca="false">IF(D382="","",IF(K382&lt;&gt;"OK","Tahap 1: perbaiki format",IF(M382="Duplikat","Tahap 2: tinjau duplikat",IF(G382="Belum dicek","Tahap 1: belum divalidasi",IF(G382&lt;&gt;"Valid","Tahap 3: masuk log tak padan",IF(I382="","Tahap 4: tentukan pemilik data","Siap pakai"))))))</f>
        <v/>
      </c>
    </row>
    <row r="383" customFormat="false" ht="15" hidden="false" customHeight="false" outlineLevel="0" collapsed="false">
      <c r="A383" s="18"/>
      <c r="B383" s="18"/>
      <c r="C383" s="18"/>
      <c r="D383" s="19"/>
      <c r="E383" s="19"/>
      <c r="F383" s="18"/>
      <c r="G383" s="18"/>
      <c r="H383" s="20"/>
      <c r="I383" s="18"/>
      <c r="J383" s="18"/>
      <c r="K383" s="21" t="str">
        <f aca="false">IF(D383="","",IF(AND(LEN(D383)=16,SUMPRODUCT(--ISNUMBER(--MID(D383,ROW($1:$16),1)))=16),"OK","Format salah"))</f>
        <v/>
      </c>
      <c r="L383" s="21" t="str">
        <f aca="false">IF(D383="","",IF(E383="","Kosong",IF(AND(AND(LEN(E383)=22,SUMPRODUCT(--ISNUMBER(--MID(E383,ROW($1:$22),1)))=22),LEFT(E383,16)=D383),"OK","Format salah")))</f>
        <v/>
      </c>
      <c r="M383" s="21" t="str">
        <f aca="false">IF(D383="","",IF(SUMPRODUCT(--($D$6:$D$1005=D383))&gt;1,"Duplikat","Unik"))</f>
        <v/>
      </c>
      <c r="N383" s="21" t="str">
        <f aca="false">IF(D383="","",IF(K383&lt;&gt;"OK","Tahap 1: perbaiki format",IF(M383="Duplikat","Tahap 2: tinjau duplikat",IF(G383="Belum dicek","Tahap 1: belum divalidasi",IF(G383&lt;&gt;"Valid","Tahap 3: masuk log tak padan",IF(I383="","Tahap 4: tentukan pemilik data","Siap pakai"))))))</f>
        <v/>
      </c>
    </row>
    <row r="384" customFormat="false" ht="15" hidden="false" customHeight="false" outlineLevel="0" collapsed="false">
      <c r="A384" s="18"/>
      <c r="B384" s="18"/>
      <c r="C384" s="18"/>
      <c r="D384" s="19"/>
      <c r="E384" s="19"/>
      <c r="F384" s="18"/>
      <c r="G384" s="18"/>
      <c r="H384" s="20"/>
      <c r="I384" s="18"/>
      <c r="J384" s="18"/>
      <c r="K384" s="21" t="str">
        <f aca="false">IF(D384="","",IF(AND(LEN(D384)=16,SUMPRODUCT(--ISNUMBER(--MID(D384,ROW($1:$16),1)))=16),"OK","Format salah"))</f>
        <v/>
      </c>
      <c r="L384" s="21" t="str">
        <f aca="false">IF(D384="","",IF(E384="","Kosong",IF(AND(AND(LEN(E384)=22,SUMPRODUCT(--ISNUMBER(--MID(E384,ROW($1:$22),1)))=22),LEFT(E384,16)=D384),"OK","Format salah")))</f>
        <v/>
      </c>
      <c r="M384" s="21" t="str">
        <f aca="false">IF(D384="","",IF(SUMPRODUCT(--($D$6:$D$1005=D384))&gt;1,"Duplikat","Unik"))</f>
        <v/>
      </c>
      <c r="N384" s="21" t="str">
        <f aca="false">IF(D384="","",IF(K384&lt;&gt;"OK","Tahap 1: perbaiki format",IF(M384="Duplikat","Tahap 2: tinjau duplikat",IF(G384="Belum dicek","Tahap 1: belum divalidasi",IF(G384&lt;&gt;"Valid","Tahap 3: masuk log tak padan",IF(I384="","Tahap 4: tentukan pemilik data","Siap pakai"))))))</f>
        <v/>
      </c>
    </row>
    <row r="385" customFormat="false" ht="15" hidden="false" customHeight="false" outlineLevel="0" collapsed="false">
      <c r="A385" s="18"/>
      <c r="B385" s="18"/>
      <c r="C385" s="18"/>
      <c r="D385" s="19"/>
      <c r="E385" s="19"/>
      <c r="F385" s="18"/>
      <c r="G385" s="18"/>
      <c r="H385" s="20"/>
      <c r="I385" s="18"/>
      <c r="J385" s="18"/>
      <c r="K385" s="21" t="str">
        <f aca="false">IF(D385="","",IF(AND(LEN(D385)=16,SUMPRODUCT(--ISNUMBER(--MID(D385,ROW($1:$16),1)))=16),"OK","Format salah"))</f>
        <v/>
      </c>
      <c r="L385" s="21" t="str">
        <f aca="false">IF(D385="","",IF(E385="","Kosong",IF(AND(AND(LEN(E385)=22,SUMPRODUCT(--ISNUMBER(--MID(E385,ROW($1:$22),1)))=22),LEFT(E385,16)=D385),"OK","Format salah")))</f>
        <v/>
      </c>
      <c r="M385" s="21" t="str">
        <f aca="false">IF(D385="","",IF(SUMPRODUCT(--($D$6:$D$1005=D385))&gt;1,"Duplikat","Unik"))</f>
        <v/>
      </c>
      <c r="N385" s="21" t="str">
        <f aca="false">IF(D385="","",IF(K385&lt;&gt;"OK","Tahap 1: perbaiki format",IF(M385="Duplikat","Tahap 2: tinjau duplikat",IF(G385="Belum dicek","Tahap 1: belum divalidasi",IF(G385&lt;&gt;"Valid","Tahap 3: masuk log tak padan",IF(I385="","Tahap 4: tentukan pemilik data","Siap pakai"))))))</f>
        <v/>
      </c>
    </row>
    <row r="386" customFormat="false" ht="15" hidden="false" customHeight="false" outlineLevel="0" collapsed="false">
      <c r="A386" s="18"/>
      <c r="B386" s="18"/>
      <c r="C386" s="18"/>
      <c r="D386" s="19"/>
      <c r="E386" s="19"/>
      <c r="F386" s="18"/>
      <c r="G386" s="18"/>
      <c r="H386" s="20"/>
      <c r="I386" s="18"/>
      <c r="J386" s="18"/>
      <c r="K386" s="21" t="str">
        <f aca="false">IF(D386="","",IF(AND(LEN(D386)=16,SUMPRODUCT(--ISNUMBER(--MID(D386,ROW($1:$16),1)))=16),"OK","Format salah"))</f>
        <v/>
      </c>
      <c r="L386" s="21" t="str">
        <f aca="false">IF(D386="","",IF(E386="","Kosong",IF(AND(AND(LEN(E386)=22,SUMPRODUCT(--ISNUMBER(--MID(E386,ROW($1:$22),1)))=22),LEFT(E386,16)=D386),"OK","Format salah")))</f>
        <v/>
      </c>
      <c r="M386" s="21" t="str">
        <f aca="false">IF(D386="","",IF(SUMPRODUCT(--($D$6:$D$1005=D386))&gt;1,"Duplikat","Unik"))</f>
        <v/>
      </c>
      <c r="N386" s="21" t="str">
        <f aca="false">IF(D386="","",IF(K386&lt;&gt;"OK","Tahap 1: perbaiki format",IF(M386="Duplikat","Tahap 2: tinjau duplikat",IF(G386="Belum dicek","Tahap 1: belum divalidasi",IF(G386&lt;&gt;"Valid","Tahap 3: masuk log tak padan",IF(I386="","Tahap 4: tentukan pemilik data","Siap pakai"))))))</f>
        <v/>
      </c>
    </row>
    <row r="387" customFormat="false" ht="15" hidden="false" customHeight="false" outlineLevel="0" collapsed="false">
      <c r="A387" s="18"/>
      <c r="B387" s="18"/>
      <c r="C387" s="18"/>
      <c r="D387" s="19"/>
      <c r="E387" s="19"/>
      <c r="F387" s="18"/>
      <c r="G387" s="18"/>
      <c r="H387" s="20"/>
      <c r="I387" s="18"/>
      <c r="J387" s="18"/>
      <c r="K387" s="21" t="str">
        <f aca="false">IF(D387="","",IF(AND(LEN(D387)=16,SUMPRODUCT(--ISNUMBER(--MID(D387,ROW($1:$16),1)))=16),"OK","Format salah"))</f>
        <v/>
      </c>
      <c r="L387" s="21" t="str">
        <f aca="false">IF(D387="","",IF(E387="","Kosong",IF(AND(AND(LEN(E387)=22,SUMPRODUCT(--ISNUMBER(--MID(E387,ROW($1:$22),1)))=22),LEFT(E387,16)=D387),"OK","Format salah")))</f>
        <v/>
      </c>
      <c r="M387" s="21" t="str">
        <f aca="false">IF(D387="","",IF(SUMPRODUCT(--($D$6:$D$1005=D387))&gt;1,"Duplikat","Unik"))</f>
        <v/>
      </c>
      <c r="N387" s="21" t="str">
        <f aca="false">IF(D387="","",IF(K387&lt;&gt;"OK","Tahap 1: perbaiki format",IF(M387="Duplikat","Tahap 2: tinjau duplikat",IF(G387="Belum dicek","Tahap 1: belum divalidasi",IF(G387&lt;&gt;"Valid","Tahap 3: masuk log tak padan",IF(I387="","Tahap 4: tentukan pemilik data","Siap pakai"))))))</f>
        <v/>
      </c>
    </row>
    <row r="388" customFormat="false" ht="15" hidden="false" customHeight="false" outlineLevel="0" collapsed="false">
      <c r="A388" s="18"/>
      <c r="B388" s="18"/>
      <c r="C388" s="18"/>
      <c r="D388" s="19"/>
      <c r="E388" s="19"/>
      <c r="F388" s="18"/>
      <c r="G388" s="18"/>
      <c r="H388" s="20"/>
      <c r="I388" s="18"/>
      <c r="J388" s="18"/>
      <c r="K388" s="21" t="str">
        <f aca="false">IF(D388="","",IF(AND(LEN(D388)=16,SUMPRODUCT(--ISNUMBER(--MID(D388,ROW($1:$16),1)))=16),"OK","Format salah"))</f>
        <v/>
      </c>
      <c r="L388" s="21" t="str">
        <f aca="false">IF(D388="","",IF(E388="","Kosong",IF(AND(AND(LEN(E388)=22,SUMPRODUCT(--ISNUMBER(--MID(E388,ROW($1:$22),1)))=22),LEFT(E388,16)=D388),"OK","Format salah")))</f>
        <v/>
      </c>
      <c r="M388" s="21" t="str">
        <f aca="false">IF(D388="","",IF(SUMPRODUCT(--($D$6:$D$1005=D388))&gt;1,"Duplikat","Unik"))</f>
        <v/>
      </c>
      <c r="N388" s="21" t="str">
        <f aca="false">IF(D388="","",IF(K388&lt;&gt;"OK","Tahap 1: perbaiki format",IF(M388="Duplikat","Tahap 2: tinjau duplikat",IF(G388="Belum dicek","Tahap 1: belum divalidasi",IF(G388&lt;&gt;"Valid","Tahap 3: masuk log tak padan",IF(I388="","Tahap 4: tentukan pemilik data","Siap pakai"))))))</f>
        <v/>
      </c>
    </row>
    <row r="389" customFormat="false" ht="15" hidden="false" customHeight="false" outlineLevel="0" collapsed="false">
      <c r="A389" s="18"/>
      <c r="B389" s="18"/>
      <c r="C389" s="18"/>
      <c r="D389" s="19"/>
      <c r="E389" s="19"/>
      <c r="F389" s="18"/>
      <c r="G389" s="18"/>
      <c r="H389" s="20"/>
      <c r="I389" s="18"/>
      <c r="J389" s="18"/>
      <c r="K389" s="21" t="str">
        <f aca="false">IF(D389="","",IF(AND(LEN(D389)=16,SUMPRODUCT(--ISNUMBER(--MID(D389,ROW($1:$16),1)))=16),"OK","Format salah"))</f>
        <v/>
      </c>
      <c r="L389" s="21" t="str">
        <f aca="false">IF(D389="","",IF(E389="","Kosong",IF(AND(AND(LEN(E389)=22,SUMPRODUCT(--ISNUMBER(--MID(E389,ROW($1:$22),1)))=22),LEFT(E389,16)=D389),"OK","Format salah")))</f>
        <v/>
      </c>
      <c r="M389" s="21" t="str">
        <f aca="false">IF(D389="","",IF(SUMPRODUCT(--($D$6:$D$1005=D389))&gt;1,"Duplikat","Unik"))</f>
        <v/>
      </c>
      <c r="N389" s="21" t="str">
        <f aca="false">IF(D389="","",IF(K389&lt;&gt;"OK","Tahap 1: perbaiki format",IF(M389="Duplikat","Tahap 2: tinjau duplikat",IF(G389="Belum dicek","Tahap 1: belum divalidasi",IF(G389&lt;&gt;"Valid","Tahap 3: masuk log tak padan",IF(I389="","Tahap 4: tentukan pemilik data","Siap pakai"))))))</f>
        <v/>
      </c>
    </row>
    <row r="390" customFormat="false" ht="15" hidden="false" customHeight="false" outlineLevel="0" collapsed="false">
      <c r="A390" s="18"/>
      <c r="B390" s="18"/>
      <c r="C390" s="18"/>
      <c r="D390" s="19"/>
      <c r="E390" s="19"/>
      <c r="F390" s="18"/>
      <c r="G390" s="18"/>
      <c r="H390" s="20"/>
      <c r="I390" s="18"/>
      <c r="J390" s="18"/>
      <c r="K390" s="21" t="str">
        <f aca="false">IF(D390="","",IF(AND(LEN(D390)=16,SUMPRODUCT(--ISNUMBER(--MID(D390,ROW($1:$16),1)))=16),"OK","Format salah"))</f>
        <v/>
      </c>
      <c r="L390" s="21" t="str">
        <f aca="false">IF(D390="","",IF(E390="","Kosong",IF(AND(AND(LEN(E390)=22,SUMPRODUCT(--ISNUMBER(--MID(E390,ROW($1:$22),1)))=22),LEFT(E390,16)=D390),"OK","Format salah")))</f>
        <v/>
      </c>
      <c r="M390" s="21" t="str">
        <f aca="false">IF(D390="","",IF(SUMPRODUCT(--($D$6:$D$1005=D390))&gt;1,"Duplikat","Unik"))</f>
        <v/>
      </c>
      <c r="N390" s="21" t="str">
        <f aca="false">IF(D390="","",IF(K390&lt;&gt;"OK","Tahap 1: perbaiki format",IF(M390="Duplikat","Tahap 2: tinjau duplikat",IF(G390="Belum dicek","Tahap 1: belum divalidasi",IF(G390&lt;&gt;"Valid","Tahap 3: masuk log tak padan",IF(I390="","Tahap 4: tentukan pemilik data","Siap pakai"))))))</f>
        <v/>
      </c>
    </row>
    <row r="391" customFormat="false" ht="15" hidden="false" customHeight="false" outlineLevel="0" collapsed="false">
      <c r="A391" s="18"/>
      <c r="B391" s="18"/>
      <c r="C391" s="18"/>
      <c r="D391" s="19"/>
      <c r="E391" s="19"/>
      <c r="F391" s="18"/>
      <c r="G391" s="18"/>
      <c r="H391" s="20"/>
      <c r="I391" s="18"/>
      <c r="J391" s="18"/>
      <c r="K391" s="21" t="str">
        <f aca="false">IF(D391="","",IF(AND(LEN(D391)=16,SUMPRODUCT(--ISNUMBER(--MID(D391,ROW($1:$16),1)))=16),"OK","Format salah"))</f>
        <v/>
      </c>
      <c r="L391" s="21" t="str">
        <f aca="false">IF(D391="","",IF(E391="","Kosong",IF(AND(AND(LEN(E391)=22,SUMPRODUCT(--ISNUMBER(--MID(E391,ROW($1:$22),1)))=22),LEFT(E391,16)=D391),"OK","Format salah")))</f>
        <v/>
      </c>
      <c r="M391" s="21" t="str">
        <f aca="false">IF(D391="","",IF(SUMPRODUCT(--($D$6:$D$1005=D391))&gt;1,"Duplikat","Unik"))</f>
        <v/>
      </c>
      <c r="N391" s="21" t="str">
        <f aca="false">IF(D391="","",IF(K391&lt;&gt;"OK","Tahap 1: perbaiki format",IF(M391="Duplikat","Tahap 2: tinjau duplikat",IF(G391="Belum dicek","Tahap 1: belum divalidasi",IF(G391&lt;&gt;"Valid","Tahap 3: masuk log tak padan",IF(I391="","Tahap 4: tentukan pemilik data","Siap pakai"))))))</f>
        <v/>
      </c>
    </row>
    <row r="392" customFormat="false" ht="15" hidden="false" customHeight="false" outlineLevel="0" collapsed="false">
      <c r="A392" s="18"/>
      <c r="B392" s="18"/>
      <c r="C392" s="18"/>
      <c r="D392" s="19"/>
      <c r="E392" s="19"/>
      <c r="F392" s="18"/>
      <c r="G392" s="18"/>
      <c r="H392" s="20"/>
      <c r="I392" s="18"/>
      <c r="J392" s="18"/>
      <c r="K392" s="21" t="str">
        <f aca="false">IF(D392="","",IF(AND(LEN(D392)=16,SUMPRODUCT(--ISNUMBER(--MID(D392,ROW($1:$16),1)))=16),"OK","Format salah"))</f>
        <v/>
      </c>
      <c r="L392" s="21" t="str">
        <f aca="false">IF(D392="","",IF(E392="","Kosong",IF(AND(AND(LEN(E392)=22,SUMPRODUCT(--ISNUMBER(--MID(E392,ROW($1:$22),1)))=22),LEFT(E392,16)=D392),"OK","Format salah")))</f>
        <v/>
      </c>
      <c r="M392" s="21" t="str">
        <f aca="false">IF(D392="","",IF(SUMPRODUCT(--($D$6:$D$1005=D392))&gt;1,"Duplikat","Unik"))</f>
        <v/>
      </c>
      <c r="N392" s="21" t="str">
        <f aca="false">IF(D392="","",IF(K392&lt;&gt;"OK","Tahap 1: perbaiki format",IF(M392="Duplikat","Tahap 2: tinjau duplikat",IF(G392="Belum dicek","Tahap 1: belum divalidasi",IF(G392&lt;&gt;"Valid","Tahap 3: masuk log tak padan",IF(I392="","Tahap 4: tentukan pemilik data","Siap pakai"))))))</f>
        <v/>
      </c>
    </row>
    <row r="393" customFormat="false" ht="15" hidden="false" customHeight="false" outlineLevel="0" collapsed="false">
      <c r="A393" s="18"/>
      <c r="B393" s="18"/>
      <c r="C393" s="18"/>
      <c r="D393" s="19"/>
      <c r="E393" s="19"/>
      <c r="F393" s="18"/>
      <c r="G393" s="18"/>
      <c r="H393" s="20"/>
      <c r="I393" s="18"/>
      <c r="J393" s="18"/>
      <c r="K393" s="21" t="str">
        <f aca="false">IF(D393="","",IF(AND(LEN(D393)=16,SUMPRODUCT(--ISNUMBER(--MID(D393,ROW($1:$16),1)))=16),"OK","Format salah"))</f>
        <v/>
      </c>
      <c r="L393" s="21" t="str">
        <f aca="false">IF(D393="","",IF(E393="","Kosong",IF(AND(AND(LEN(E393)=22,SUMPRODUCT(--ISNUMBER(--MID(E393,ROW($1:$22),1)))=22),LEFT(E393,16)=D393),"OK","Format salah")))</f>
        <v/>
      </c>
      <c r="M393" s="21" t="str">
        <f aca="false">IF(D393="","",IF(SUMPRODUCT(--($D$6:$D$1005=D393))&gt;1,"Duplikat","Unik"))</f>
        <v/>
      </c>
      <c r="N393" s="21" t="str">
        <f aca="false">IF(D393="","",IF(K393&lt;&gt;"OK","Tahap 1: perbaiki format",IF(M393="Duplikat","Tahap 2: tinjau duplikat",IF(G393="Belum dicek","Tahap 1: belum divalidasi",IF(G393&lt;&gt;"Valid","Tahap 3: masuk log tak padan",IF(I393="","Tahap 4: tentukan pemilik data","Siap pakai"))))))</f>
        <v/>
      </c>
    </row>
    <row r="394" customFormat="false" ht="15" hidden="false" customHeight="false" outlineLevel="0" collapsed="false">
      <c r="A394" s="18"/>
      <c r="B394" s="18"/>
      <c r="C394" s="18"/>
      <c r="D394" s="19"/>
      <c r="E394" s="19"/>
      <c r="F394" s="18"/>
      <c r="G394" s="18"/>
      <c r="H394" s="20"/>
      <c r="I394" s="18"/>
      <c r="J394" s="18"/>
      <c r="K394" s="21" t="str">
        <f aca="false">IF(D394="","",IF(AND(LEN(D394)=16,SUMPRODUCT(--ISNUMBER(--MID(D394,ROW($1:$16),1)))=16),"OK","Format salah"))</f>
        <v/>
      </c>
      <c r="L394" s="21" t="str">
        <f aca="false">IF(D394="","",IF(E394="","Kosong",IF(AND(AND(LEN(E394)=22,SUMPRODUCT(--ISNUMBER(--MID(E394,ROW($1:$22),1)))=22),LEFT(E394,16)=D394),"OK","Format salah")))</f>
        <v/>
      </c>
      <c r="M394" s="21" t="str">
        <f aca="false">IF(D394="","",IF(SUMPRODUCT(--($D$6:$D$1005=D394))&gt;1,"Duplikat","Unik"))</f>
        <v/>
      </c>
      <c r="N394" s="21" t="str">
        <f aca="false">IF(D394="","",IF(K394&lt;&gt;"OK","Tahap 1: perbaiki format",IF(M394="Duplikat","Tahap 2: tinjau duplikat",IF(G394="Belum dicek","Tahap 1: belum divalidasi",IF(G394&lt;&gt;"Valid","Tahap 3: masuk log tak padan",IF(I394="","Tahap 4: tentukan pemilik data","Siap pakai"))))))</f>
        <v/>
      </c>
    </row>
    <row r="395" customFormat="false" ht="15" hidden="false" customHeight="false" outlineLevel="0" collapsed="false">
      <c r="A395" s="18"/>
      <c r="B395" s="18"/>
      <c r="C395" s="18"/>
      <c r="D395" s="19"/>
      <c r="E395" s="19"/>
      <c r="F395" s="18"/>
      <c r="G395" s="18"/>
      <c r="H395" s="20"/>
      <c r="I395" s="18"/>
      <c r="J395" s="18"/>
      <c r="K395" s="21" t="str">
        <f aca="false">IF(D395="","",IF(AND(LEN(D395)=16,SUMPRODUCT(--ISNUMBER(--MID(D395,ROW($1:$16),1)))=16),"OK","Format salah"))</f>
        <v/>
      </c>
      <c r="L395" s="21" t="str">
        <f aca="false">IF(D395="","",IF(E395="","Kosong",IF(AND(AND(LEN(E395)=22,SUMPRODUCT(--ISNUMBER(--MID(E395,ROW($1:$22),1)))=22),LEFT(E395,16)=D395),"OK","Format salah")))</f>
        <v/>
      </c>
      <c r="M395" s="21" t="str">
        <f aca="false">IF(D395="","",IF(SUMPRODUCT(--($D$6:$D$1005=D395))&gt;1,"Duplikat","Unik"))</f>
        <v/>
      </c>
      <c r="N395" s="21" t="str">
        <f aca="false">IF(D395="","",IF(K395&lt;&gt;"OK","Tahap 1: perbaiki format",IF(M395="Duplikat","Tahap 2: tinjau duplikat",IF(G395="Belum dicek","Tahap 1: belum divalidasi",IF(G395&lt;&gt;"Valid","Tahap 3: masuk log tak padan",IF(I395="","Tahap 4: tentukan pemilik data","Siap pakai"))))))</f>
        <v/>
      </c>
    </row>
    <row r="396" customFormat="false" ht="15" hidden="false" customHeight="false" outlineLevel="0" collapsed="false">
      <c r="A396" s="18"/>
      <c r="B396" s="18"/>
      <c r="C396" s="18"/>
      <c r="D396" s="19"/>
      <c r="E396" s="19"/>
      <c r="F396" s="18"/>
      <c r="G396" s="18"/>
      <c r="H396" s="20"/>
      <c r="I396" s="18"/>
      <c r="J396" s="18"/>
      <c r="K396" s="21" t="str">
        <f aca="false">IF(D396="","",IF(AND(LEN(D396)=16,SUMPRODUCT(--ISNUMBER(--MID(D396,ROW($1:$16),1)))=16),"OK","Format salah"))</f>
        <v/>
      </c>
      <c r="L396" s="21" t="str">
        <f aca="false">IF(D396="","",IF(E396="","Kosong",IF(AND(AND(LEN(E396)=22,SUMPRODUCT(--ISNUMBER(--MID(E396,ROW($1:$22),1)))=22),LEFT(E396,16)=D396),"OK","Format salah")))</f>
        <v/>
      </c>
      <c r="M396" s="21" t="str">
        <f aca="false">IF(D396="","",IF(SUMPRODUCT(--($D$6:$D$1005=D396))&gt;1,"Duplikat","Unik"))</f>
        <v/>
      </c>
      <c r="N396" s="21" t="str">
        <f aca="false">IF(D396="","",IF(K396&lt;&gt;"OK","Tahap 1: perbaiki format",IF(M396="Duplikat","Tahap 2: tinjau duplikat",IF(G396="Belum dicek","Tahap 1: belum divalidasi",IF(G396&lt;&gt;"Valid","Tahap 3: masuk log tak padan",IF(I396="","Tahap 4: tentukan pemilik data","Siap pakai"))))))</f>
        <v/>
      </c>
    </row>
    <row r="397" customFormat="false" ht="15" hidden="false" customHeight="false" outlineLevel="0" collapsed="false">
      <c r="A397" s="18"/>
      <c r="B397" s="18"/>
      <c r="C397" s="18"/>
      <c r="D397" s="19"/>
      <c r="E397" s="19"/>
      <c r="F397" s="18"/>
      <c r="G397" s="18"/>
      <c r="H397" s="20"/>
      <c r="I397" s="18"/>
      <c r="J397" s="18"/>
      <c r="K397" s="21" t="str">
        <f aca="false">IF(D397="","",IF(AND(LEN(D397)=16,SUMPRODUCT(--ISNUMBER(--MID(D397,ROW($1:$16),1)))=16),"OK","Format salah"))</f>
        <v/>
      </c>
      <c r="L397" s="21" t="str">
        <f aca="false">IF(D397="","",IF(E397="","Kosong",IF(AND(AND(LEN(E397)=22,SUMPRODUCT(--ISNUMBER(--MID(E397,ROW($1:$22),1)))=22),LEFT(E397,16)=D397),"OK","Format salah")))</f>
        <v/>
      </c>
      <c r="M397" s="21" t="str">
        <f aca="false">IF(D397="","",IF(SUMPRODUCT(--($D$6:$D$1005=D397))&gt;1,"Duplikat","Unik"))</f>
        <v/>
      </c>
      <c r="N397" s="21" t="str">
        <f aca="false">IF(D397="","",IF(K397&lt;&gt;"OK","Tahap 1: perbaiki format",IF(M397="Duplikat","Tahap 2: tinjau duplikat",IF(G397="Belum dicek","Tahap 1: belum divalidasi",IF(G397&lt;&gt;"Valid","Tahap 3: masuk log tak padan",IF(I397="","Tahap 4: tentukan pemilik data","Siap pakai"))))))</f>
        <v/>
      </c>
    </row>
    <row r="398" customFormat="false" ht="15" hidden="false" customHeight="false" outlineLevel="0" collapsed="false">
      <c r="A398" s="18"/>
      <c r="B398" s="18"/>
      <c r="C398" s="18"/>
      <c r="D398" s="19"/>
      <c r="E398" s="19"/>
      <c r="F398" s="18"/>
      <c r="G398" s="18"/>
      <c r="H398" s="20"/>
      <c r="I398" s="18"/>
      <c r="J398" s="18"/>
      <c r="K398" s="21" t="str">
        <f aca="false">IF(D398="","",IF(AND(LEN(D398)=16,SUMPRODUCT(--ISNUMBER(--MID(D398,ROW($1:$16),1)))=16),"OK","Format salah"))</f>
        <v/>
      </c>
      <c r="L398" s="21" t="str">
        <f aca="false">IF(D398="","",IF(E398="","Kosong",IF(AND(AND(LEN(E398)=22,SUMPRODUCT(--ISNUMBER(--MID(E398,ROW($1:$22),1)))=22),LEFT(E398,16)=D398),"OK","Format salah")))</f>
        <v/>
      </c>
      <c r="M398" s="21" t="str">
        <f aca="false">IF(D398="","",IF(SUMPRODUCT(--($D$6:$D$1005=D398))&gt;1,"Duplikat","Unik"))</f>
        <v/>
      </c>
      <c r="N398" s="21" t="str">
        <f aca="false">IF(D398="","",IF(K398&lt;&gt;"OK","Tahap 1: perbaiki format",IF(M398="Duplikat","Tahap 2: tinjau duplikat",IF(G398="Belum dicek","Tahap 1: belum divalidasi",IF(G398&lt;&gt;"Valid","Tahap 3: masuk log tak padan",IF(I398="","Tahap 4: tentukan pemilik data","Siap pakai"))))))</f>
        <v/>
      </c>
    </row>
    <row r="399" customFormat="false" ht="15" hidden="false" customHeight="false" outlineLevel="0" collapsed="false">
      <c r="A399" s="18"/>
      <c r="B399" s="18"/>
      <c r="C399" s="18"/>
      <c r="D399" s="19"/>
      <c r="E399" s="19"/>
      <c r="F399" s="18"/>
      <c r="G399" s="18"/>
      <c r="H399" s="20"/>
      <c r="I399" s="18"/>
      <c r="J399" s="18"/>
      <c r="K399" s="21" t="str">
        <f aca="false">IF(D399="","",IF(AND(LEN(D399)=16,SUMPRODUCT(--ISNUMBER(--MID(D399,ROW($1:$16),1)))=16),"OK","Format salah"))</f>
        <v/>
      </c>
      <c r="L399" s="21" t="str">
        <f aca="false">IF(D399="","",IF(E399="","Kosong",IF(AND(AND(LEN(E399)=22,SUMPRODUCT(--ISNUMBER(--MID(E399,ROW($1:$22),1)))=22),LEFT(E399,16)=D399),"OK","Format salah")))</f>
        <v/>
      </c>
      <c r="M399" s="21" t="str">
        <f aca="false">IF(D399="","",IF(SUMPRODUCT(--($D$6:$D$1005=D399))&gt;1,"Duplikat","Unik"))</f>
        <v/>
      </c>
      <c r="N399" s="21" t="str">
        <f aca="false">IF(D399="","",IF(K399&lt;&gt;"OK","Tahap 1: perbaiki format",IF(M399="Duplikat","Tahap 2: tinjau duplikat",IF(G399="Belum dicek","Tahap 1: belum divalidasi",IF(G399&lt;&gt;"Valid","Tahap 3: masuk log tak padan",IF(I399="","Tahap 4: tentukan pemilik data","Siap pakai"))))))</f>
        <v/>
      </c>
    </row>
    <row r="400" customFormat="false" ht="15" hidden="false" customHeight="false" outlineLevel="0" collapsed="false">
      <c r="A400" s="18"/>
      <c r="B400" s="18"/>
      <c r="C400" s="18"/>
      <c r="D400" s="19"/>
      <c r="E400" s="19"/>
      <c r="F400" s="18"/>
      <c r="G400" s="18"/>
      <c r="H400" s="20"/>
      <c r="I400" s="18"/>
      <c r="J400" s="18"/>
      <c r="K400" s="21" t="str">
        <f aca="false">IF(D400="","",IF(AND(LEN(D400)=16,SUMPRODUCT(--ISNUMBER(--MID(D400,ROW($1:$16),1)))=16),"OK","Format salah"))</f>
        <v/>
      </c>
      <c r="L400" s="21" t="str">
        <f aca="false">IF(D400="","",IF(E400="","Kosong",IF(AND(AND(LEN(E400)=22,SUMPRODUCT(--ISNUMBER(--MID(E400,ROW($1:$22),1)))=22),LEFT(E400,16)=D400),"OK","Format salah")))</f>
        <v/>
      </c>
      <c r="M400" s="21" t="str">
        <f aca="false">IF(D400="","",IF(SUMPRODUCT(--($D$6:$D$1005=D400))&gt;1,"Duplikat","Unik"))</f>
        <v/>
      </c>
      <c r="N400" s="21" t="str">
        <f aca="false">IF(D400="","",IF(K400&lt;&gt;"OK","Tahap 1: perbaiki format",IF(M400="Duplikat","Tahap 2: tinjau duplikat",IF(G400="Belum dicek","Tahap 1: belum divalidasi",IF(G400&lt;&gt;"Valid","Tahap 3: masuk log tak padan",IF(I400="","Tahap 4: tentukan pemilik data","Siap pakai"))))))</f>
        <v/>
      </c>
    </row>
    <row r="401" customFormat="false" ht="15" hidden="false" customHeight="false" outlineLevel="0" collapsed="false">
      <c r="A401" s="18"/>
      <c r="B401" s="18"/>
      <c r="C401" s="18"/>
      <c r="D401" s="19"/>
      <c r="E401" s="19"/>
      <c r="F401" s="18"/>
      <c r="G401" s="18"/>
      <c r="H401" s="20"/>
      <c r="I401" s="18"/>
      <c r="J401" s="18"/>
      <c r="K401" s="21" t="str">
        <f aca="false">IF(D401="","",IF(AND(LEN(D401)=16,SUMPRODUCT(--ISNUMBER(--MID(D401,ROW($1:$16),1)))=16),"OK","Format salah"))</f>
        <v/>
      </c>
      <c r="L401" s="21" t="str">
        <f aca="false">IF(D401="","",IF(E401="","Kosong",IF(AND(AND(LEN(E401)=22,SUMPRODUCT(--ISNUMBER(--MID(E401,ROW($1:$22),1)))=22),LEFT(E401,16)=D401),"OK","Format salah")))</f>
        <v/>
      </c>
      <c r="M401" s="21" t="str">
        <f aca="false">IF(D401="","",IF(SUMPRODUCT(--($D$6:$D$1005=D401))&gt;1,"Duplikat","Unik"))</f>
        <v/>
      </c>
      <c r="N401" s="21" t="str">
        <f aca="false">IF(D401="","",IF(K401&lt;&gt;"OK","Tahap 1: perbaiki format",IF(M401="Duplikat","Tahap 2: tinjau duplikat",IF(G401="Belum dicek","Tahap 1: belum divalidasi",IF(G401&lt;&gt;"Valid","Tahap 3: masuk log tak padan",IF(I401="","Tahap 4: tentukan pemilik data","Siap pakai"))))))</f>
        <v/>
      </c>
    </row>
    <row r="402" customFormat="false" ht="15" hidden="false" customHeight="false" outlineLevel="0" collapsed="false">
      <c r="A402" s="18"/>
      <c r="B402" s="18"/>
      <c r="C402" s="18"/>
      <c r="D402" s="19"/>
      <c r="E402" s="19"/>
      <c r="F402" s="18"/>
      <c r="G402" s="18"/>
      <c r="H402" s="20"/>
      <c r="I402" s="18"/>
      <c r="J402" s="18"/>
      <c r="K402" s="21" t="str">
        <f aca="false">IF(D402="","",IF(AND(LEN(D402)=16,SUMPRODUCT(--ISNUMBER(--MID(D402,ROW($1:$16),1)))=16),"OK","Format salah"))</f>
        <v/>
      </c>
      <c r="L402" s="21" t="str">
        <f aca="false">IF(D402="","",IF(E402="","Kosong",IF(AND(AND(LEN(E402)=22,SUMPRODUCT(--ISNUMBER(--MID(E402,ROW($1:$22),1)))=22),LEFT(E402,16)=D402),"OK","Format salah")))</f>
        <v/>
      </c>
      <c r="M402" s="21" t="str">
        <f aca="false">IF(D402="","",IF(SUMPRODUCT(--($D$6:$D$1005=D402))&gt;1,"Duplikat","Unik"))</f>
        <v/>
      </c>
      <c r="N402" s="21" t="str">
        <f aca="false">IF(D402="","",IF(K402&lt;&gt;"OK","Tahap 1: perbaiki format",IF(M402="Duplikat","Tahap 2: tinjau duplikat",IF(G402="Belum dicek","Tahap 1: belum divalidasi",IF(G402&lt;&gt;"Valid","Tahap 3: masuk log tak padan",IF(I402="","Tahap 4: tentukan pemilik data","Siap pakai"))))))</f>
        <v/>
      </c>
    </row>
    <row r="403" customFormat="false" ht="15" hidden="false" customHeight="false" outlineLevel="0" collapsed="false">
      <c r="A403" s="18"/>
      <c r="B403" s="18"/>
      <c r="C403" s="18"/>
      <c r="D403" s="19"/>
      <c r="E403" s="19"/>
      <c r="F403" s="18"/>
      <c r="G403" s="18"/>
      <c r="H403" s="20"/>
      <c r="I403" s="18"/>
      <c r="J403" s="18"/>
      <c r="K403" s="21" t="str">
        <f aca="false">IF(D403="","",IF(AND(LEN(D403)=16,SUMPRODUCT(--ISNUMBER(--MID(D403,ROW($1:$16),1)))=16),"OK","Format salah"))</f>
        <v/>
      </c>
      <c r="L403" s="21" t="str">
        <f aca="false">IF(D403="","",IF(E403="","Kosong",IF(AND(AND(LEN(E403)=22,SUMPRODUCT(--ISNUMBER(--MID(E403,ROW($1:$22),1)))=22),LEFT(E403,16)=D403),"OK","Format salah")))</f>
        <v/>
      </c>
      <c r="M403" s="21" t="str">
        <f aca="false">IF(D403="","",IF(SUMPRODUCT(--($D$6:$D$1005=D403))&gt;1,"Duplikat","Unik"))</f>
        <v/>
      </c>
      <c r="N403" s="21" t="str">
        <f aca="false">IF(D403="","",IF(K403&lt;&gt;"OK","Tahap 1: perbaiki format",IF(M403="Duplikat","Tahap 2: tinjau duplikat",IF(G403="Belum dicek","Tahap 1: belum divalidasi",IF(G403&lt;&gt;"Valid","Tahap 3: masuk log tak padan",IF(I403="","Tahap 4: tentukan pemilik data","Siap pakai"))))))</f>
        <v/>
      </c>
    </row>
    <row r="404" customFormat="false" ht="15" hidden="false" customHeight="false" outlineLevel="0" collapsed="false">
      <c r="A404" s="18"/>
      <c r="B404" s="18"/>
      <c r="C404" s="18"/>
      <c r="D404" s="19"/>
      <c r="E404" s="19"/>
      <c r="F404" s="18"/>
      <c r="G404" s="18"/>
      <c r="H404" s="20"/>
      <c r="I404" s="18"/>
      <c r="J404" s="18"/>
      <c r="K404" s="21" t="str">
        <f aca="false">IF(D404="","",IF(AND(LEN(D404)=16,SUMPRODUCT(--ISNUMBER(--MID(D404,ROW($1:$16),1)))=16),"OK","Format salah"))</f>
        <v/>
      </c>
      <c r="L404" s="21" t="str">
        <f aca="false">IF(D404="","",IF(E404="","Kosong",IF(AND(AND(LEN(E404)=22,SUMPRODUCT(--ISNUMBER(--MID(E404,ROW($1:$22),1)))=22),LEFT(E404,16)=D404),"OK","Format salah")))</f>
        <v/>
      </c>
      <c r="M404" s="21" t="str">
        <f aca="false">IF(D404="","",IF(SUMPRODUCT(--($D$6:$D$1005=D404))&gt;1,"Duplikat","Unik"))</f>
        <v/>
      </c>
      <c r="N404" s="21" t="str">
        <f aca="false">IF(D404="","",IF(K404&lt;&gt;"OK","Tahap 1: perbaiki format",IF(M404="Duplikat","Tahap 2: tinjau duplikat",IF(G404="Belum dicek","Tahap 1: belum divalidasi",IF(G404&lt;&gt;"Valid","Tahap 3: masuk log tak padan",IF(I404="","Tahap 4: tentukan pemilik data","Siap pakai"))))))</f>
        <v/>
      </c>
    </row>
    <row r="405" customFormat="false" ht="15" hidden="false" customHeight="false" outlineLevel="0" collapsed="false">
      <c r="A405" s="18"/>
      <c r="B405" s="18"/>
      <c r="C405" s="18"/>
      <c r="D405" s="19"/>
      <c r="E405" s="19"/>
      <c r="F405" s="18"/>
      <c r="G405" s="18"/>
      <c r="H405" s="20"/>
      <c r="I405" s="18"/>
      <c r="J405" s="18"/>
      <c r="K405" s="21" t="str">
        <f aca="false">IF(D405="","",IF(AND(LEN(D405)=16,SUMPRODUCT(--ISNUMBER(--MID(D405,ROW($1:$16),1)))=16),"OK","Format salah"))</f>
        <v/>
      </c>
      <c r="L405" s="21" t="str">
        <f aca="false">IF(D405="","",IF(E405="","Kosong",IF(AND(AND(LEN(E405)=22,SUMPRODUCT(--ISNUMBER(--MID(E405,ROW($1:$22),1)))=22),LEFT(E405,16)=D405),"OK","Format salah")))</f>
        <v/>
      </c>
      <c r="M405" s="21" t="str">
        <f aca="false">IF(D405="","",IF(SUMPRODUCT(--($D$6:$D$1005=D405))&gt;1,"Duplikat","Unik"))</f>
        <v/>
      </c>
      <c r="N405" s="21" t="str">
        <f aca="false">IF(D405="","",IF(K405&lt;&gt;"OK","Tahap 1: perbaiki format",IF(M405="Duplikat","Tahap 2: tinjau duplikat",IF(G405="Belum dicek","Tahap 1: belum divalidasi",IF(G405&lt;&gt;"Valid","Tahap 3: masuk log tak padan",IF(I405="","Tahap 4: tentukan pemilik data","Siap pakai"))))))</f>
        <v/>
      </c>
    </row>
    <row r="406" customFormat="false" ht="15" hidden="false" customHeight="false" outlineLevel="0" collapsed="false">
      <c r="A406" s="18"/>
      <c r="B406" s="18"/>
      <c r="C406" s="18"/>
      <c r="D406" s="19"/>
      <c r="E406" s="19"/>
      <c r="F406" s="18"/>
      <c r="G406" s="18"/>
      <c r="H406" s="20"/>
      <c r="I406" s="18"/>
      <c r="J406" s="18"/>
      <c r="K406" s="21" t="str">
        <f aca="false">IF(D406="","",IF(AND(LEN(D406)=16,SUMPRODUCT(--ISNUMBER(--MID(D406,ROW($1:$16),1)))=16),"OK","Format salah"))</f>
        <v/>
      </c>
      <c r="L406" s="21" t="str">
        <f aca="false">IF(D406="","",IF(E406="","Kosong",IF(AND(AND(LEN(E406)=22,SUMPRODUCT(--ISNUMBER(--MID(E406,ROW($1:$22),1)))=22),LEFT(E406,16)=D406),"OK","Format salah")))</f>
        <v/>
      </c>
      <c r="M406" s="21" t="str">
        <f aca="false">IF(D406="","",IF(SUMPRODUCT(--($D$6:$D$1005=D406))&gt;1,"Duplikat","Unik"))</f>
        <v/>
      </c>
      <c r="N406" s="21" t="str">
        <f aca="false">IF(D406="","",IF(K406&lt;&gt;"OK","Tahap 1: perbaiki format",IF(M406="Duplikat","Tahap 2: tinjau duplikat",IF(G406="Belum dicek","Tahap 1: belum divalidasi",IF(G406&lt;&gt;"Valid","Tahap 3: masuk log tak padan",IF(I406="","Tahap 4: tentukan pemilik data","Siap pakai"))))))</f>
        <v/>
      </c>
    </row>
    <row r="407" customFormat="false" ht="15" hidden="false" customHeight="false" outlineLevel="0" collapsed="false">
      <c r="A407" s="18"/>
      <c r="B407" s="18"/>
      <c r="C407" s="18"/>
      <c r="D407" s="19"/>
      <c r="E407" s="19"/>
      <c r="F407" s="18"/>
      <c r="G407" s="18"/>
      <c r="H407" s="20"/>
      <c r="I407" s="18"/>
      <c r="J407" s="18"/>
      <c r="K407" s="21" t="str">
        <f aca="false">IF(D407="","",IF(AND(LEN(D407)=16,SUMPRODUCT(--ISNUMBER(--MID(D407,ROW($1:$16),1)))=16),"OK","Format salah"))</f>
        <v/>
      </c>
      <c r="L407" s="21" t="str">
        <f aca="false">IF(D407="","",IF(E407="","Kosong",IF(AND(AND(LEN(E407)=22,SUMPRODUCT(--ISNUMBER(--MID(E407,ROW($1:$22),1)))=22),LEFT(E407,16)=D407),"OK","Format salah")))</f>
        <v/>
      </c>
      <c r="M407" s="21" t="str">
        <f aca="false">IF(D407="","",IF(SUMPRODUCT(--($D$6:$D$1005=D407))&gt;1,"Duplikat","Unik"))</f>
        <v/>
      </c>
      <c r="N407" s="21" t="str">
        <f aca="false">IF(D407="","",IF(K407&lt;&gt;"OK","Tahap 1: perbaiki format",IF(M407="Duplikat","Tahap 2: tinjau duplikat",IF(G407="Belum dicek","Tahap 1: belum divalidasi",IF(G407&lt;&gt;"Valid","Tahap 3: masuk log tak padan",IF(I407="","Tahap 4: tentukan pemilik data","Siap pakai"))))))</f>
        <v/>
      </c>
    </row>
    <row r="408" customFormat="false" ht="15" hidden="false" customHeight="false" outlineLevel="0" collapsed="false">
      <c r="A408" s="18"/>
      <c r="B408" s="18"/>
      <c r="C408" s="18"/>
      <c r="D408" s="19"/>
      <c r="E408" s="19"/>
      <c r="F408" s="18"/>
      <c r="G408" s="18"/>
      <c r="H408" s="20"/>
      <c r="I408" s="18"/>
      <c r="J408" s="18"/>
      <c r="K408" s="21" t="str">
        <f aca="false">IF(D408="","",IF(AND(LEN(D408)=16,SUMPRODUCT(--ISNUMBER(--MID(D408,ROW($1:$16),1)))=16),"OK","Format salah"))</f>
        <v/>
      </c>
      <c r="L408" s="21" t="str">
        <f aca="false">IF(D408="","",IF(E408="","Kosong",IF(AND(AND(LEN(E408)=22,SUMPRODUCT(--ISNUMBER(--MID(E408,ROW($1:$22),1)))=22),LEFT(E408,16)=D408),"OK","Format salah")))</f>
        <v/>
      </c>
      <c r="M408" s="21" t="str">
        <f aca="false">IF(D408="","",IF(SUMPRODUCT(--($D$6:$D$1005=D408))&gt;1,"Duplikat","Unik"))</f>
        <v/>
      </c>
      <c r="N408" s="21" t="str">
        <f aca="false">IF(D408="","",IF(K408&lt;&gt;"OK","Tahap 1: perbaiki format",IF(M408="Duplikat","Tahap 2: tinjau duplikat",IF(G408="Belum dicek","Tahap 1: belum divalidasi",IF(G408&lt;&gt;"Valid","Tahap 3: masuk log tak padan",IF(I408="","Tahap 4: tentukan pemilik data","Siap pakai"))))))</f>
        <v/>
      </c>
    </row>
    <row r="409" customFormat="false" ht="15" hidden="false" customHeight="false" outlineLevel="0" collapsed="false">
      <c r="A409" s="18"/>
      <c r="B409" s="18"/>
      <c r="C409" s="18"/>
      <c r="D409" s="19"/>
      <c r="E409" s="19"/>
      <c r="F409" s="18"/>
      <c r="G409" s="18"/>
      <c r="H409" s="20"/>
      <c r="I409" s="18"/>
      <c r="J409" s="18"/>
      <c r="K409" s="21" t="str">
        <f aca="false">IF(D409="","",IF(AND(LEN(D409)=16,SUMPRODUCT(--ISNUMBER(--MID(D409,ROW($1:$16),1)))=16),"OK","Format salah"))</f>
        <v/>
      </c>
      <c r="L409" s="21" t="str">
        <f aca="false">IF(D409="","",IF(E409="","Kosong",IF(AND(AND(LEN(E409)=22,SUMPRODUCT(--ISNUMBER(--MID(E409,ROW($1:$22),1)))=22),LEFT(E409,16)=D409),"OK","Format salah")))</f>
        <v/>
      </c>
      <c r="M409" s="21" t="str">
        <f aca="false">IF(D409="","",IF(SUMPRODUCT(--($D$6:$D$1005=D409))&gt;1,"Duplikat","Unik"))</f>
        <v/>
      </c>
      <c r="N409" s="21" t="str">
        <f aca="false">IF(D409="","",IF(K409&lt;&gt;"OK","Tahap 1: perbaiki format",IF(M409="Duplikat","Tahap 2: tinjau duplikat",IF(G409="Belum dicek","Tahap 1: belum divalidasi",IF(G409&lt;&gt;"Valid","Tahap 3: masuk log tak padan",IF(I409="","Tahap 4: tentukan pemilik data","Siap pakai"))))))</f>
        <v/>
      </c>
    </row>
    <row r="410" customFormat="false" ht="15" hidden="false" customHeight="false" outlineLevel="0" collapsed="false">
      <c r="A410" s="18"/>
      <c r="B410" s="18"/>
      <c r="C410" s="18"/>
      <c r="D410" s="19"/>
      <c r="E410" s="19"/>
      <c r="F410" s="18"/>
      <c r="G410" s="18"/>
      <c r="H410" s="20"/>
      <c r="I410" s="18"/>
      <c r="J410" s="18"/>
      <c r="K410" s="21" t="str">
        <f aca="false">IF(D410="","",IF(AND(LEN(D410)=16,SUMPRODUCT(--ISNUMBER(--MID(D410,ROW($1:$16),1)))=16),"OK","Format salah"))</f>
        <v/>
      </c>
      <c r="L410" s="21" t="str">
        <f aca="false">IF(D410="","",IF(E410="","Kosong",IF(AND(AND(LEN(E410)=22,SUMPRODUCT(--ISNUMBER(--MID(E410,ROW($1:$22),1)))=22),LEFT(E410,16)=D410),"OK","Format salah")))</f>
        <v/>
      </c>
      <c r="M410" s="21" t="str">
        <f aca="false">IF(D410="","",IF(SUMPRODUCT(--($D$6:$D$1005=D410))&gt;1,"Duplikat","Unik"))</f>
        <v/>
      </c>
      <c r="N410" s="21" t="str">
        <f aca="false">IF(D410="","",IF(K410&lt;&gt;"OK","Tahap 1: perbaiki format",IF(M410="Duplikat","Tahap 2: tinjau duplikat",IF(G410="Belum dicek","Tahap 1: belum divalidasi",IF(G410&lt;&gt;"Valid","Tahap 3: masuk log tak padan",IF(I410="","Tahap 4: tentukan pemilik data","Siap pakai"))))))</f>
        <v/>
      </c>
    </row>
    <row r="411" customFormat="false" ht="15" hidden="false" customHeight="false" outlineLevel="0" collapsed="false">
      <c r="A411" s="18"/>
      <c r="B411" s="18"/>
      <c r="C411" s="18"/>
      <c r="D411" s="19"/>
      <c r="E411" s="19"/>
      <c r="F411" s="18"/>
      <c r="G411" s="18"/>
      <c r="H411" s="20"/>
      <c r="I411" s="18"/>
      <c r="J411" s="18"/>
      <c r="K411" s="21" t="str">
        <f aca="false">IF(D411="","",IF(AND(LEN(D411)=16,SUMPRODUCT(--ISNUMBER(--MID(D411,ROW($1:$16),1)))=16),"OK","Format salah"))</f>
        <v/>
      </c>
      <c r="L411" s="21" t="str">
        <f aca="false">IF(D411="","",IF(E411="","Kosong",IF(AND(AND(LEN(E411)=22,SUMPRODUCT(--ISNUMBER(--MID(E411,ROW($1:$22),1)))=22),LEFT(E411,16)=D411),"OK","Format salah")))</f>
        <v/>
      </c>
      <c r="M411" s="21" t="str">
        <f aca="false">IF(D411="","",IF(SUMPRODUCT(--($D$6:$D$1005=D411))&gt;1,"Duplikat","Unik"))</f>
        <v/>
      </c>
      <c r="N411" s="21" t="str">
        <f aca="false">IF(D411="","",IF(K411&lt;&gt;"OK","Tahap 1: perbaiki format",IF(M411="Duplikat","Tahap 2: tinjau duplikat",IF(G411="Belum dicek","Tahap 1: belum divalidasi",IF(G411&lt;&gt;"Valid","Tahap 3: masuk log tak padan",IF(I411="","Tahap 4: tentukan pemilik data","Siap pakai"))))))</f>
        <v/>
      </c>
    </row>
    <row r="412" customFormat="false" ht="15" hidden="false" customHeight="false" outlineLevel="0" collapsed="false">
      <c r="A412" s="18"/>
      <c r="B412" s="18"/>
      <c r="C412" s="18"/>
      <c r="D412" s="19"/>
      <c r="E412" s="19"/>
      <c r="F412" s="18"/>
      <c r="G412" s="18"/>
      <c r="H412" s="20"/>
      <c r="I412" s="18"/>
      <c r="J412" s="18"/>
      <c r="K412" s="21" t="str">
        <f aca="false">IF(D412="","",IF(AND(LEN(D412)=16,SUMPRODUCT(--ISNUMBER(--MID(D412,ROW($1:$16),1)))=16),"OK","Format salah"))</f>
        <v/>
      </c>
      <c r="L412" s="21" t="str">
        <f aca="false">IF(D412="","",IF(E412="","Kosong",IF(AND(AND(LEN(E412)=22,SUMPRODUCT(--ISNUMBER(--MID(E412,ROW($1:$22),1)))=22),LEFT(E412,16)=D412),"OK","Format salah")))</f>
        <v/>
      </c>
      <c r="M412" s="21" t="str">
        <f aca="false">IF(D412="","",IF(SUMPRODUCT(--($D$6:$D$1005=D412))&gt;1,"Duplikat","Unik"))</f>
        <v/>
      </c>
      <c r="N412" s="21" t="str">
        <f aca="false">IF(D412="","",IF(K412&lt;&gt;"OK","Tahap 1: perbaiki format",IF(M412="Duplikat","Tahap 2: tinjau duplikat",IF(G412="Belum dicek","Tahap 1: belum divalidasi",IF(G412&lt;&gt;"Valid","Tahap 3: masuk log tak padan",IF(I412="","Tahap 4: tentukan pemilik data","Siap pakai"))))))</f>
        <v/>
      </c>
    </row>
    <row r="413" customFormat="false" ht="15" hidden="false" customHeight="false" outlineLevel="0" collapsed="false">
      <c r="A413" s="18"/>
      <c r="B413" s="18"/>
      <c r="C413" s="18"/>
      <c r="D413" s="19"/>
      <c r="E413" s="19"/>
      <c r="F413" s="18"/>
      <c r="G413" s="18"/>
      <c r="H413" s="20"/>
      <c r="I413" s="18"/>
      <c r="J413" s="18"/>
      <c r="K413" s="21" t="str">
        <f aca="false">IF(D413="","",IF(AND(LEN(D413)=16,SUMPRODUCT(--ISNUMBER(--MID(D413,ROW($1:$16),1)))=16),"OK","Format salah"))</f>
        <v/>
      </c>
      <c r="L413" s="21" t="str">
        <f aca="false">IF(D413="","",IF(E413="","Kosong",IF(AND(AND(LEN(E413)=22,SUMPRODUCT(--ISNUMBER(--MID(E413,ROW($1:$22),1)))=22),LEFT(E413,16)=D413),"OK","Format salah")))</f>
        <v/>
      </c>
      <c r="M413" s="21" t="str">
        <f aca="false">IF(D413="","",IF(SUMPRODUCT(--($D$6:$D$1005=D413))&gt;1,"Duplikat","Unik"))</f>
        <v/>
      </c>
      <c r="N413" s="21" t="str">
        <f aca="false">IF(D413="","",IF(K413&lt;&gt;"OK","Tahap 1: perbaiki format",IF(M413="Duplikat","Tahap 2: tinjau duplikat",IF(G413="Belum dicek","Tahap 1: belum divalidasi",IF(G413&lt;&gt;"Valid","Tahap 3: masuk log tak padan",IF(I413="","Tahap 4: tentukan pemilik data","Siap pakai"))))))</f>
        <v/>
      </c>
    </row>
    <row r="414" customFormat="false" ht="15" hidden="false" customHeight="false" outlineLevel="0" collapsed="false">
      <c r="A414" s="18"/>
      <c r="B414" s="18"/>
      <c r="C414" s="18"/>
      <c r="D414" s="19"/>
      <c r="E414" s="19"/>
      <c r="F414" s="18"/>
      <c r="G414" s="18"/>
      <c r="H414" s="20"/>
      <c r="I414" s="18"/>
      <c r="J414" s="18"/>
      <c r="K414" s="21" t="str">
        <f aca="false">IF(D414="","",IF(AND(LEN(D414)=16,SUMPRODUCT(--ISNUMBER(--MID(D414,ROW($1:$16),1)))=16),"OK","Format salah"))</f>
        <v/>
      </c>
      <c r="L414" s="21" t="str">
        <f aca="false">IF(D414="","",IF(E414="","Kosong",IF(AND(AND(LEN(E414)=22,SUMPRODUCT(--ISNUMBER(--MID(E414,ROW($1:$22),1)))=22),LEFT(E414,16)=D414),"OK","Format salah")))</f>
        <v/>
      </c>
      <c r="M414" s="21" t="str">
        <f aca="false">IF(D414="","",IF(SUMPRODUCT(--($D$6:$D$1005=D414))&gt;1,"Duplikat","Unik"))</f>
        <v/>
      </c>
      <c r="N414" s="21" t="str">
        <f aca="false">IF(D414="","",IF(K414&lt;&gt;"OK","Tahap 1: perbaiki format",IF(M414="Duplikat","Tahap 2: tinjau duplikat",IF(G414="Belum dicek","Tahap 1: belum divalidasi",IF(G414&lt;&gt;"Valid","Tahap 3: masuk log tak padan",IF(I414="","Tahap 4: tentukan pemilik data","Siap pakai"))))))</f>
        <v/>
      </c>
    </row>
    <row r="415" customFormat="false" ht="15" hidden="false" customHeight="false" outlineLevel="0" collapsed="false">
      <c r="A415" s="18"/>
      <c r="B415" s="18"/>
      <c r="C415" s="18"/>
      <c r="D415" s="19"/>
      <c r="E415" s="19"/>
      <c r="F415" s="18"/>
      <c r="G415" s="18"/>
      <c r="H415" s="20"/>
      <c r="I415" s="18"/>
      <c r="J415" s="18"/>
      <c r="K415" s="21" t="str">
        <f aca="false">IF(D415="","",IF(AND(LEN(D415)=16,SUMPRODUCT(--ISNUMBER(--MID(D415,ROW($1:$16),1)))=16),"OK","Format salah"))</f>
        <v/>
      </c>
      <c r="L415" s="21" t="str">
        <f aca="false">IF(D415="","",IF(E415="","Kosong",IF(AND(AND(LEN(E415)=22,SUMPRODUCT(--ISNUMBER(--MID(E415,ROW($1:$22),1)))=22),LEFT(E415,16)=D415),"OK","Format salah")))</f>
        <v/>
      </c>
      <c r="M415" s="21" t="str">
        <f aca="false">IF(D415="","",IF(SUMPRODUCT(--($D$6:$D$1005=D415))&gt;1,"Duplikat","Unik"))</f>
        <v/>
      </c>
      <c r="N415" s="21" t="str">
        <f aca="false">IF(D415="","",IF(K415&lt;&gt;"OK","Tahap 1: perbaiki format",IF(M415="Duplikat","Tahap 2: tinjau duplikat",IF(G415="Belum dicek","Tahap 1: belum divalidasi",IF(G415&lt;&gt;"Valid","Tahap 3: masuk log tak padan",IF(I415="","Tahap 4: tentukan pemilik data","Siap pakai"))))))</f>
        <v/>
      </c>
    </row>
    <row r="416" customFormat="false" ht="15" hidden="false" customHeight="false" outlineLevel="0" collapsed="false">
      <c r="A416" s="18"/>
      <c r="B416" s="18"/>
      <c r="C416" s="18"/>
      <c r="D416" s="19"/>
      <c r="E416" s="19"/>
      <c r="F416" s="18"/>
      <c r="G416" s="18"/>
      <c r="H416" s="20"/>
      <c r="I416" s="18"/>
      <c r="J416" s="18"/>
      <c r="K416" s="21" t="str">
        <f aca="false">IF(D416="","",IF(AND(LEN(D416)=16,SUMPRODUCT(--ISNUMBER(--MID(D416,ROW($1:$16),1)))=16),"OK","Format salah"))</f>
        <v/>
      </c>
      <c r="L416" s="21" t="str">
        <f aca="false">IF(D416="","",IF(E416="","Kosong",IF(AND(AND(LEN(E416)=22,SUMPRODUCT(--ISNUMBER(--MID(E416,ROW($1:$22),1)))=22),LEFT(E416,16)=D416),"OK","Format salah")))</f>
        <v/>
      </c>
      <c r="M416" s="21" t="str">
        <f aca="false">IF(D416="","",IF(SUMPRODUCT(--($D$6:$D$1005=D416))&gt;1,"Duplikat","Unik"))</f>
        <v/>
      </c>
      <c r="N416" s="21" t="str">
        <f aca="false">IF(D416="","",IF(K416&lt;&gt;"OK","Tahap 1: perbaiki format",IF(M416="Duplikat","Tahap 2: tinjau duplikat",IF(G416="Belum dicek","Tahap 1: belum divalidasi",IF(G416&lt;&gt;"Valid","Tahap 3: masuk log tak padan",IF(I416="","Tahap 4: tentukan pemilik data","Siap pakai"))))))</f>
        <v/>
      </c>
    </row>
    <row r="417" customFormat="false" ht="15" hidden="false" customHeight="false" outlineLevel="0" collapsed="false">
      <c r="A417" s="18"/>
      <c r="B417" s="18"/>
      <c r="C417" s="18"/>
      <c r="D417" s="19"/>
      <c r="E417" s="19"/>
      <c r="F417" s="18"/>
      <c r="G417" s="18"/>
      <c r="H417" s="20"/>
      <c r="I417" s="18"/>
      <c r="J417" s="18"/>
      <c r="K417" s="21" t="str">
        <f aca="false">IF(D417="","",IF(AND(LEN(D417)=16,SUMPRODUCT(--ISNUMBER(--MID(D417,ROW($1:$16),1)))=16),"OK","Format salah"))</f>
        <v/>
      </c>
      <c r="L417" s="21" t="str">
        <f aca="false">IF(D417="","",IF(E417="","Kosong",IF(AND(AND(LEN(E417)=22,SUMPRODUCT(--ISNUMBER(--MID(E417,ROW($1:$22),1)))=22),LEFT(E417,16)=D417),"OK","Format salah")))</f>
        <v/>
      </c>
      <c r="M417" s="21" t="str">
        <f aca="false">IF(D417="","",IF(SUMPRODUCT(--($D$6:$D$1005=D417))&gt;1,"Duplikat","Unik"))</f>
        <v/>
      </c>
      <c r="N417" s="21" t="str">
        <f aca="false">IF(D417="","",IF(K417&lt;&gt;"OK","Tahap 1: perbaiki format",IF(M417="Duplikat","Tahap 2: tinjau duplikat",IF(G417="Belum dicek","Tahap 1: belum divalidasi",IF(G417&lt;&gt;"Valid","Tahap 3: masuk log tak padan",IF(I417="","Tahap 4: tentukan pemilik data","Siap pakai"))))))</f>
        <v/>
      </c>
    </row>
    <row r="418" customFormat="false" ht="15" hidden="false" customHeight="false" outlineLevel="0" collapsed="false">
      <c r="A418" s="18"/>
      <c r="B418" s="18"/>
      <c r="C418" s="18"/>
      <c r="D418" s="19"/>
      <c r="E418" s="19"/>
      <c r="F418" s="18"/>
      <c r="G418" s="18"/>
      <c r="H418" s="20"/>
      <c r="I418" s="18"/>
      <c r="J418" s="18"/>
      <c r="K418" s="21" t="str">
        <f aca="false">IF(D418="","",IF(AND(LEN(D418)=16,SUMPRODUCT(--ISNUMBER(--MID(D418,ROW($1:$16),1)))=16),"OK","Format salah"))</f>
        <v/>
      </c>
      <c r="L418" s="21" t="str">
        <f aca="false">IF(D418="","",IF(E418="","Kosong",IF(AND(AND(LEN(E418)=22,SUMPRODUCT(--ISNUMBER(--MID(E418,ROW($1:$22),1)))=22),LEFT(E418,16)=D418),"OK","Format salah")))</f>
        <v/>
      </c>
      <c r="M418" s="21" t="str">
        <f aca="false">IF(D418="","",IF(SUMPRODUCT(--($D$6:$D$1005=D418))&gt;1,"Duplikat","Unik"))</f>
        <v/>
      </c>
      <c r="N418" s="21" t="str">
        <f aca="false">IF(D418="","",IF(K418&lt;&gt;"OK","Tahap 1: perbaiki format",IF(M418="Duplikat","Tahap 2: tinjau duplikat",IF(G418="Belum dicek","Tahap 1: belum divalidasi",IF(G418&lt;&gt;"Valid","Tahap 3: masuk log tak padan",IF(I418="","Tahap 4: tentukan pemilik data","Siap pakai"))))))</f>
        <v/>
      </c>
    </row>
    <row r="419" customFormat="false" ht="15" hidden="false" customHeight="false" outlineLevel="0" collapsed="false">
      <c r="A419" s="18"/>
      <c r="B419" s="18"/>
      <c r="C419" s="18"/>
      <c r="D419" s="19"/>
      <c r="E419" s="19"/>
      <c r="F419" s="18"/>
      <c r="G419" s="18"/>
      <c r="H419" s="20"/>
      <c r="I419" s="18"/>
      <c r="J419" s="18"/>
      <c r="K419" s="21" t="str">
        <f aca="false">IF(D419="","",IF(AND(LEN(D419)=16,SUMPRODUCT(--ISNUMBER(--MID(D419,ROW($1:$16),1)))=16),"OK","Format salah"))</f>
        <v/>
      </c>
      <c r="L419" s="21" t="str">
        <f aca="false">IF(D419="","",IF(E419="","Kosong",IF(AND(AND(LEN(E419)=22,SUMPRODUCT(--ISNUMBER(--MID(E419,ROW($1:$22),1)))=22),LEFT(E419,16)=D419),"OK","Format salah")))</f>
        <v/>
      </c>
      <c r="M419" s="21" t="str">
        <f aca="false">IF(D419="","",IF(SUMPRODUCT(--($D$6:$D$1005=D419))&gt;1,"Duplikat","Unik"))</f>
        <v/>
      </c>
      <c r="N419" s="21" t="str">
        <f aca="false">IF(D419="","",IF(K419&lt;&gt;"OK","Tahap 1: perbaiki format",IF(M419="Duplikat","Tahap 2: tinjau duplikat",IF(G419="Belum dicek","Tahap 1: belum divalidasi",IF(G419&lt;&gt;"Valid","Tahap 3: masuk log tak padan",IF(I419="","Tahap 4: tentukan pemilik data","Siap pakai"))))))</f>
        <v/>
      </c>
    </row>
    <row r="420" customFormat="false" ht="15" hidden="false" customHeight="false" outlineLevel="0" collapsed="false">
      <c r="A420" s="18"/>
      <c r="B420" s="18"/>
      <c r="C420" s="18"/>
      <c r="D420" s="19"/>
      <c r="E420" s="19"/>
      <c r="F420" s="18"/>
      <c r="G420" s="18"/>
      <c r="H420" s="20"/>
      <c r="I420" s="18"/>
      <c r="J420" s="18"/>
      <c r="K420" s="21" t="str">
        <f aca="false">IF(D420="","",IF(AND(LEN(D420)=16,SUMPRODUCT(--ISNUMBER(--MID(D420,ROW($1:$16),1)))=16),"OK","Format salah"))</f>
        <v/>
      </c>
      <c r="L420" s="21" t="str">
        <f aca="false">IF(D420="","",IF(E420="","Kosong",IF(AND(AND(LEN(E420)=22,SUMPRODUCT(--ISNUMBER(--MID(E420,ROW($1:$22),1)))=22),LEFT(E420,16)=D420),"OK","Format salah")))</f>
        <v/>
      </c>
      <c r="M420" s="21" t="str">
        <f aca="false">IF(D420="","",IF(SUMPRODUCT(--($D$6:$D$1005=D420))&gt;1,"Duplikat","Unik"))</f>
        <v/>
      </c>
      <c r="N420" s="21" t="str">
        <f aca="false">IF(D420="","",IF(K420&lt;&gt;"OK","Tahap 1: perbaiki format",IF(M420="Duplikat","Tahap 2: tinjau duplikat",IF(G420="Belum dicek","Tahap 1: belum divalidasi",IF(G420&lt;&gt;"Valid","Tahap 3: masuk log tak padan",IF(I420="","Tahap 4: tentukan pemilik data","Siap pakai"))))))</f>
        <v/>
      </c>
    </row>
    <row r="421" customFormat="false" ht="15" hidden="false" customHeight="false" outlineLevel="0" collapsed="false">
      <c r="A421" s="18"/>
      <c r="B421" s="18"/>
      <c r="C421" s="18"/>
      <c r="D421" s="19"/>
      <c r="E421" s="19"/>
      <c r="F421" s="18"/>
      <c r="G421" s="18"/>
      <c r="H421" s="20"/>
      <c r="I421" s="18"/>
      <c r="J421" s="18"/>
      <c r="K421" s="21" t="str">
        <f aca="false">IF(D421="","",IF(AND(LEN(D421)=16,SUMPRODUCT(--ISNUMBER(--MID(D421,ROW($1:$16),1)))=16),"OK","Format salah"))</f>
        <v/>
      </c>
      <c r="L421" s="21" t="str">
        <f aca="false">IF(D421="","",IF(E421="","Kosong",IF(AND(AND(LEN(E421)=22,SUMPRODUCT(--ISNUMBER(--MID(E421,ROW($1:$22),1)))=22),LEFT(E421,16)=D421),"OK","Format salah")))</f>
        <v/>
      </c>
      <c r="M421" s="21" t="str">
        <f aca="false">IF(D421="","",IF(SUMPRODUCT(--($D$6:$D$1005=D421))&gt;1,"Duplikat","Unik"))</f>
        <v/>
      </c>
      <c r="N421" s="21" t="str">
        <f aca="false">IF(D421="","",IF(K421&lt;&gt;"OK","Tahap 1: perbaiki format",IF(M421="Duplikat","Tahap 2: tinjau duplikat",IF(G421="Belum dicek","Tahap 1: belum divalidasi",IF(G421&lt;&gt;"Valid","Tahap 3: masuk log tak padan",IF(I421="","Tahap 4: tentukan pemilik data","Siap pakai"))))))</f>
        <v/>
      </c>
    </row>
    <row r="422" customFormat="false" ht="15" hidden="false" customHeight="false" outlineLevel="0" collapsed="false">
      <c r="A422" s="18"/>
      <c r="B422" s="18"/>
      <c r="C422" s="18"/>
      <c r="D422" s="19"/>
      <c r="E422" s="19"/>
      <c r="F422" s="18"/>
      <c r="G422" s="18"/>
      <c r="H422" s="20"/>
      <c r="I422" s="18"/>
      <c r="J422" s="18"/>
      <c r="K422" s="21" t="str">
        <f aca="false">IF(D422="","",IF(AND(LEN(D422)=16,SUMPRODUCT(--ISNUMBER(--MID(D422,ROW($1:$16),1)))=16),"OK","Format salah"))</f>
        <v/>
      </c>
      <c r="L422" s="21" t="str">
        <f aca="false">IF(D422="","",IF(E422="","Kosong",IF(AND(AND(LEN(E422)=22,SUMPRODUCT(--ISNUMBER(--MID(E422,ROW($1:$22),1)))=22),LEFT(E422,16)=D422),"OK","Format salah")))</f>
        <v/>
      </c>
      <c r="M422" s="21" t="str">
        <f aca="false">IF(D422="","",IF(SUMPRODUCT(--($D$6:$D$1005=D422))&gt;1,"Duplikat","Unik"))</f>
        <v/>
      </c>
      <c r="N422" s="21" t="str">
        <f aca="false">IF(D422="","",IF(K422&lt;&gt;"OK","Tahap 1: perbaiki format",IF(M422="Duplikat","Tahap 2: tinjau duplikat",IF(G422="Belum dicek","Tahap 1: belum divalidasi",IF(G422&lt;&gt;"Valid","Tahap 3: masuk log tak padan",IF(I422="","Tahap 4: tentukan pemilik data","Siap pakai"))))))</f>
        <v/>
      </c>
    </row>
    <row r="423" customFormat="false" ht="15" hidden="false" customHeight="false" outlineLevel="0" collapsed="false">
      <c r="A423" s="18"/>
      <c r="B423" s="18"/>
      <c r="C423" s="18"/>
      <c r="D423" s="19"/>
      <c r="E423" s="19"/>
      <c r="F423" s="18"/>
      <c r="G423" s="18"/>
      <c r="H423" s="20"/>
      <c r="I423" s="18"/>
      <c r="J423" s="18"/>
      <c r="K423" s="21" t="str">
        <f aca="false">IF(D423="","",IF(AND(LEN(D423)=16,SUMPRODUCT(--ISNUMBER(--MID(D423,ROW($1:$16),1)))=16),"OK","Format salah"))</f>
        <v/>
      </c>
      <c r="L423" s="21" t="str">
        <f aca="false">IF(D423="","",IF(E423="","Kosong",IF(AND(AND(LEN(E423)=22,SUMPRODUCT(--ISNUMBER(--MID(E423,ROW($1:$22),1)))=22),LEFT(E423,16)=D423),"OK","Format salah")))</f>
        <v/>
      </c>
      <c r="M423" s="21" t="str">
        <f aca="false">IF(D423="","",IF(SUMPRODUCT(--($D$6:$D$1005=D423))&gt;1,"Duplikat","Unik"))</f>
        <v/>
      </c>
      <c r="N423" s="21" t="str">
        <f aca="false">IF(D423="","",IF(K423&lt;&gt;"OK","Tahap 1: perbaiki format",IF(M423="Duplikat","Tahap 2: tinjau duplikat",IF(G423="Belum dicek","Tahap 1: belum divalidasi",IF(G423&lt;&gt;"Valid","Tahap 3: masuk log tak padan",IF(I423="","Tahap 4: tentukan pemilik data","Siap pakai"))))))</f>
        <v/>
      </c>
    </row>
    <row r="424" customFormat="false" ht="15" hidden="false" customHeight="false" outlineLevel="0" collapsed="false">
      <c r="A424" s="18"/>
      <c r="B424" s="18"/>
      <c r="C424" s="18"/>
      <c r="D424" s="19"/>
      <c r="E424" s="19"/>
      <c r="F424" s="18"/>
      <c r="G424" s="18"/>
      <c r="H424" s="20"/>
      <c r="I424" s="18"/>
      <c r="J424" s="18"/>
      <c r="K424" s="21" t="str">
        <f aca="false">IF(D424="","",IF(AND(LEN(D424)=16,SUMPRODUCT(--ISNUMBER(--MID(D424,ROW($1:$16),1)))=16),"OK","Format salah"))</f>
        <v/>
      </c>
      <c r="L424" s="21" t="str">
        <f aca="false">IF(D424="","",IF(E424="","Kosong",IF(AND(AND(LEN(E424)=22,SUMPRODUCT(--ISNUMBER(--MID(E424,ROW($1:$22),1)))=22),LEFT(E424,16)=D424),"OK","Format salah")))</f>
        <v/>
      </c>
      <c r="M424" s="21" t="str">
        <f aca="false">IF(D424="","",IF(SUMPRODUCT(--($D$6:$D$1005=D424))&gt;1,"Duplikat","Unik"))</f>
        <v/>
      </c>
      <c r="N424" s="21" t="str">
        <f aca="false">IF(D424="","",IF(K424&lt;&gt;"OK","Tahap 1: perbaiki format",IF(M424="Duplikat","Tahap 2: tinjau duplikat",IF(G424="Belum dicek","Tahap 1: belum divalidasi",IF(G424&lt;&gt;"Valid","Tahap 3: masuk log tak padan",IF(I424="","Tahap 4: tentukan pemilik data","Siap pakai"))))))</f>
        <v/>
      </c>
    </row>
    <row r="425" customFormat="false" ht="15" hidden="false" customHeight="false" outlineLevel="0" collapsed="false">
      <c r="A425" s="18"/>
      <c r="B425" s="18"/>
      <c r="C425" s="18"/>
      <c r="D425" s="19"/>
      <c r="E425" s="19"/>
      <c r="F425" s="18"/>
      <c r="G425" s="18"/>
      <c r="H425" s="20"/>
      <c r="I425" s="18"/>
      <c r="J425" s="18"/>
      <c r="K425" s="21" t="str">
        <f aca="false">IF(D425="","",IF(AND(LEN(D425)=16,SUMPRODUCT(--ISNUMBER(--MID(D425,ROW($1:$16),1)))=16),"OK","Format salah"))</f>
        <v/>
      </c>
      <c r="L425" s="21" t="str">
        <f aca="false">IF(D425="","",IF(E425="","Kosong",IF(AND(AND(LEN(E425)=22,SUMPRODUCT(--ISNUMBER(--MID(E425,ROW($1:$22),1)))=22),LEFT(E425,16)=D425),"OK","Format salah")))</f>
        <v/>
      </c>
      <c r="M425" s="21" t="str">
        <f aca="false">IF(D425="","",IF(SUMPRODUCT(--($D$6:$D$1005=D425))&gt;1,"Duplikat","Unik"))</f>
        <v/>
      </c>
      <c r="N425" s="21" t="str">
        <f aca="false">IF(D425="","",IF(K425&lt;&gt;"OK","Tahap 1: perbaiki format",IF(M425="Duplikat","Tahap 2: tinjau duplikat",IF(G425="Belum dicek","Tahap 1: belum divalidasi",IF(G425&lt;&gt;"Valid","Tahap 3: masuk log tak padan",IF(I425="","Tahap 4: tentukan pemilik data","Siap pakai"))))))</f>
        <v/>
      </c>
    </row>
    <row r="426" customFormat="false" ht="15" hidden="false" customHeight="false" outlineLevel="0" collapsed="false">
      <c r="A426" s="18"/>
      <c r="B426" s="18"/>
      <c r="C426" s="18"/>
      <c r="D426" s="19"/>
      <c r="E426" s="19"/>
      <c r="F426" s="18"/>
      <c r="G426" s="18"/>
      <c r="H426" s="20"/>
      <c r="I426" s="18"/>
      <c r="J426" s="18"/>
      <c r="K426" s="21" t="str">
        <f aca="false">IF(D426="","",IF(AND(LEN(D426)=16,SUMPRODUCT(--ISNUMBER(--MID(D426,ROW($1:$16),1)))=16),"OK","Format salah"))</f>
        <v/>
      </c>
      <c r="L426" s="21" t="str">
        <f aca="false">IF(D426="","",IF(E426="","Kosong",IF(AND(AND(LEN(E426)=22,SUMPRODUCT(--ISNUMBER(--MID(E426,ROW($1:$22),1)))=22),LEFT(E426,16)=D426),"OK","Format salah")))</f>
        <v/>
      </c>
      <c r="M426" s="21" t="str">
        <f aca="false">IF(D426="","",IF(SUMPRODUCT(--($D$6:$D$1005=D426))&gt;1,"Duplikat","Unik"))</f>
        <v/>
      </c>
      <c r="N426" s="21" t="str">
        <f aca="false">IF(D426="","",IF(K426&lt;&gt;"OK","Tahap 1: perbaiki format",IF(M426="Duplikat","Tahap 2: tinjau duplikat",IF(G426="Belum dicek","Tahap 1: belum divalidasi",IF(G426&lt;&gt;"Valid","Tahap 3: masuk log tak padan",IF(I426="","Tahap 4: tentukan pemilik data","Siap pakai"))))))</f>
        <v/>
      </c>
    </row>
    <row r="427" customFormat="false" ht="15" hidden="false" customHeight="false" outlineLevel="0" collapsed="false">
      <c r="A427" s="18"/>
      <c r="B427" s="18"/>
      <c r="C427" s="18"/>
      <c r="D427" s="19"/>
      <c r="E427" s="19"/>
      <c r="F427" s="18"/>
      <c r="G427" s="18"/>
      <c r="H427" s="20"/>
      <c r="I427" s="18"/>
      <c r="J427" s="18"/>
      <c r="K427" s="21" t="str">
        <f aca="false">IF(D427="","",IF(AND(LEN(D427)=16,SUMPRODUCT(--ISNUMBER(--MID(D427,ROW($1:$16),1)))=16),"OK","Format salah"))</f>
        <v/>
      </c>
      <c r="L427" s="21" t="str">
        <f aca="false">IF(D427="","",IF(E427="","Kosong",IF(AND(AND(LEN(E427)=22,SUMPRODUCT(--ISNUMBER(--MID(E427,ROW($1:$22),1)))=22),LEFT(E427,16)=D427),"OK","Format salah")))</f>
        <v/>
      </c>
      <c r="M427" s="21" t="str">
        <f aca="false">IF(D427="","",IF(SUMPRODUCT(--($D$6:$D$1005=D427))&gt;1,"Duplikat","Unik"))</f>
        <v/>
      </c>
      <c r="N427" s="21" t="str">
        <f aca="false">IF(D427="","",IF(K427&lt;&gt;"OK","Tahap 1: perbaiki format",IF(M427="Duplikat","Tahap 2: tinjau duplikat",IF(G427="Belum dicek","Tahap 1: belum divalidasi",IF(G427&lt;&gt;"Valid","Tahap 3: masuk log tak padan",IF(I427="","Tahap 4: tentukan pemilik data","Siap pakai"))))))</f>
        <v/>
      </c>
    </row>
    <row r="428" customFormat="false" ht="15" hidden="false" customHeight="false" outlineLevel="0" collapsed="false">
      <c r="A428" s="18"/>
      <c r="B428" s="18"/>
      <c r="C428" s="18"/>
      <c r="D428" s="19"/>
      <c r="E428" s="19"/>
      <c r="F428" s="18"/>
      <c r="G428" s="18"/>
      <c r="H428" s="20"/>
      <c r="I428" s="18"/>
      <c r="J428" s="18"/>
      <c r="K428" s="21" t="str">
        <f aca="false">IF(D428="","",IF(AND(LEN(D428)=16,SUMPRODUCT(--ISNUMBER(--MID(D428,ROW($1:$16),1)))=16),"OK","Format salah"))</f>
        <v/>
      </c>
      <c r="L428" s="21" t="str">
        <f aca="false">IF(D428="","",IF(E428="","Kosong",IF(AND(AND(LEN(E428)=22,SUMPRODUCT(--ISNUMBER(--MID(E428,ROW($1:$22),1)))=22),LEFT(E428,16)=D428),"OK","Format salah")))</f>
        <v/>
      </c>
      <c r="M428" s="21" t="str">
        <f aca="false">IF(D428="","",IF(SUMPRODUCT(--($D$6:$D$1005=D428))&gt;1,"Duplikat","Unik"))</f>
        <v/>
      </c>
      <c r="N428" s="21" t="str">
        <f aca="false">IF(D428="","",IF(K428&lt;&gt;"OK","Tahap 1: perbaiki format",IF(M428="Duplikat","Tahap 2: tinjau duplikat",IF(G428="Belum dicek","Tahap 1: belum divalidasi",IF(G428&lt;&gt;"Valid","Tahap 3: masuk log tak padan",IF(I428="","Tahap 4: tentukan pemilik data","Siap pakai"))))))</f>
        <v/>
      </c>
    </row>
    <row r="429" customFormat="false" ht="15" hidden="false" customHeight="false" outlineLevel="0" collapsed="false">
      <c r="A429" s="18"/>
      <c r="B429" s="18"/>
      <c r="C429" s="18"/>
      <c r="D429" s="19"/>
      <c r="E429" s="19"/>
      <c r="F429" s="18"/>
      <c r="G429" s="18"/>
      <c r="H429" s="20"/>
      <c r="I429" s="18"/>
      <c r="J429" s="18"/>
      <c r="K429" s="21" t="str">
        <f aca="false">IF(D429="","",IF(AND(LEN(D429)=16,SUMPRODUCT(--ISNUMBER(--MID(D429,ROW($1:$16),1)))=16),"OK","Format salah"))</f>
        <v/>
      </c>
      <c r="L429" s="21" t="str">
        <f aca="false">IF(D429="","",IF(E429="","Kosong",IF(AND(AND(LEN(E429)=22,SUMPRODUCT(--ISNUMBER(--MID(E429,ROW($1:$22),1)))=22),LEFT(E429,16)=D429),"OK","Format salah")))</f>
        <v/>
      </c>
      <c r="M429" s="21" t="str">
        <f aca="false">IF(D429="","",IF(SUMPRODUCT(--($D$6:$D$1005=D429))&gt;1,"Duplikat","Unik"))</f>
        <v/>
      </c>
      <c r="N429" s="21" t="str">
        <f aca="false">IF(D429="","",IF(K429&lt;&gt;"OK","Tahap 1: perbaiki format",IF(M429="Duplikat","Tahap 2: tinjau duplikat",IF(G429="Belum dicek","Tahap 1: belum divalidasi",IF(G429&lt;&gt;"Valid","Tahap 3: masuk log tak padan",IF(I429="","Tahap 4: tentukan pemilik data","Siap pakai"))))))</f>
        <v/>
      </c>
    </row>
    <row r="430" customFormat="false" ht="15" hidden="false" customHeight="false" outlineLevel="0" collapsed="false">
      <c r="A430" s="18"/>
      <c r="B430" s="18"/>
      <c r="C430" s="18"/>
      <c r="D430" s="19"/>
      <c r="E430" s="19"/>
      <c r="F430" s="18"/>
      <c r="G430" s="18"/>
      <c r="H430" s="20"/>
      <c r="I430" s="18"/>
      <c r="J430" s="18"/>
      <c r="K430" s="21" t="str">
        <f aca="false">IF(D430="","",IF(AND(LEN(D430)=16,SUMPRODUCT(--ISNUMBER(--MID(D430,ROW($1:$16),1)))=16),"OK","Format salah"))</f>
        <v/>
      </c>
      <c r="L430" s="21" t="str">
        <f aca="false">IF(D430="","",IF(E430="","Kosong",IF(AND(AND(LEN(E430)=22,SUMPRODUCT(--ISNUMBER(--MID(E430,ROW($1:$22),1)))=22),LEFT(E430,16)=D430),"OK","Format salah")))</f>
        <v/>
      </c>
      <c r="M430" s="21" t="str">
        <f aca="false">IF(D430="","",IF(SUMPRODUCT(--($D$6:$D$1005=D430))&gt;1,"Duplikat","Unik"))</f>
        <v/>
      </c>
      <c r="N430" s="21" t="str">
        <f aca="false">IF(D430="","",IF(K430&lt;&gt;"OK","Tahap 1: perbaiki format",IF(M430="Duplikat","Tahap 2: tinjau duplikat",IF(G430="Belum dicek","Tahap 1: belum divalidasi",IF(G430&lt;&gt;"Valid","Tahap 3: masuk log tak padan",IF(I430="","Tahap 4: tentukan pemilik data","Siap pakai"))))))</f>
        <v/>
      </c>
    </row>
    <row r="431" customFormat="false" ht="15" hidden="false" customHeight="false" outlineLevel="0" collapsed="false">
      <c r="A431" s="18"/>
      <c r="B431" s="18"/>
      <c r="C431" s="18"/>
      <c r="D431" s="19"/>
      <c r="E431" s="19"/>
      <c r="F431" s="18"/>
      <c r="G431" s="18"/>
      <c r="H431" s="20"/>
      <c r="I431" s="18"/>
      <c r="J431" s="18"/>
      <c r="K431" s="21" t="str">
        <f aca="false">IF(D431="","",IF(AND(LEN(D431)=16,SUMPRODUCT(--ISNUMBER(--MID(D431,ROW($1:$16),1)))=16),"OK","Format salah"))</f>
        <v/>
      </c>
      <c r="L431" s="21" t="str">
        <f aca="false">IF(D431="","",IF(E431="","Kosong",IF(AND(AND(LEN(E431)=22,SUMPRODUCT(--ISNUMBER(--MID(E431,ROW($1:$22),1)))=22),LEFT(E431,16)=D431),"OK","Format salah")))</f>
        <v/>
      </c>
      <c r="M431" s="21" t="str">
        <f aca="false">IF(D431="","",IF(SUMPRODUCT(--($D$6:$D$1005=D431))&gt;1,"Duplikat","Unik"))</f>
        <v/>
      </c>
      <c r="N431" s="21" t="str">
        <f aca="false">IF(D431="","",IF(K431&lt;&gt;"OK","Tahap 1: perbaiki format",IF(M431="Duplikat","Tahap 2: tinjau duplikat",IF(G431="Belum dicek","Tahap 1: belum divalidasi",IF(G431&lt;&gt;"Valid","Tahap 3: masuk log tak padan",IF(I431="","Tahap 4: tentukan pemilik data","Siap pakai"))))))</f>
        <v/>
      </c>
    </row>
    <row r="432" customFormat="false" ht="15" hidden="false" customHeight="false" outlineLevel="0" collapsed="false">
      <c r="A432" s="18"/>
      <c r="B432" s="18"/>
      <c r="C432" s="18"/>
      <c r="D432" s="19"/>
      <c r="E432" s="19"/>
      <c r="F432" s="18"/>
      <c r="G432" s="18"/>
      <c r="H432" s="20"/>
      <c r="I432" s="18"/>
      <c r="J432" s="18"/>
      <c r="K432" s="21" t="str">
        <f aca="false">IF(D432="","",IF(AND(LEN(D432)=16,SUMPRODUCT(--ISNUMBER(--MID(D432,ROW($1:$16),1)))=16),"OK","Format salah"))</f>
        <v/>
      </c>
      <c r="L432" s="21" t="str">
        <f aca="false">IF(D432="","",IF(E432="","Kosong",IF(AND(AND(LEN(E432)=22,SUMPRODUCT(--ISNUMBER(--MID(E432,ROW($1:$22),1)))=22),LEFT(E432,16)=D432),"OK","Format salah")))</f>
        <v/>
      </c>
      <c r="M432" s="21" t="str">
        <f aca="false">IF(D432="","",IF(SUMPRODUCT(--($D$6:$D$1005=D432))&gt;1,"Duplikat","Unik"))</f>
        <v/>
      </c>
      <c r="N432" s="21" t="str">
        <f aca="false">IF(D432="","",IF(K432&lt;&gt;"OK","Tahap 1: perbaiki format",IF(M432="Duplikat","Tahap 2: tinjau duplikat",IF(G432="Belum dicek","Tahap 1: belum divalidasi",IF(G432&lt;&gt;"Valid","Tahap 3: masuk log tak padan",IF(I432="","Tahap 4: tentukan pemilik data","Siap pakai"))))))</f>
        <v/>
      </c>
    </row>
    <row r="433" customFormat="false" ht="15" hidden="false" customHeight="false" outlineLevel="0" collapsed="false">
      <c r="A433" s="18"/>
      <c r="B433" s="18"/>
      <c r="C433" s="18"/>
      <c r="D433" s="19"/>
      <c r="E433" s="19"/>
      <c r="F433" s="18"/>
      <c r="G433" s="18"/>
      <c r="H433" s="20"/>
      <c r="I433" s="18"/>
      <c r="J433" s="18"/>
      <c r="K433" s="21" t="str">
        <f aca="false">IF(D433="","",IF(AND(LEN(D433)=16,SUMPRODUCT(--ISNUMBER(--MID(D433,ROW($1:$16),1)))=16),"OK","Format salah"))</f>
        <v/>
      </c>
      <c r="L433" s="21" t="str">
        <f aca="false">IF(D433="","",IF(E433="","Kosong",IF(AND(AND(LEN(E433)=22,SUMPRODUCT(--ISNUMBER(--MID(E433,ROW($1:$22),1)))=22),LEFT(E433,16)=D433),"OK","Format salah")))</f>
        <v/>
      </c>
      <c r="M433" s="21" t="str">
        <f aca="false">IF(D433="","",IF(SUMPRODUCT(--($D$6:$D$1005=D433))&gt;1,"Duplikat","Unik"))</f>
        <v/>
      </c>
      <c r="N433" s="21" t="str">
        <f aca="false">IF(D433="","",IF(K433&lt;&gt;"OK","Tahap 1: perbaiki format",IF(M433="Duplikat","Tahap 2: tinjau duplikat",IF(G433="Belum dicek","Tahap 1: belum divalidasi",IF(G433&lt;&gt;"Valid","Tahap 3: masuk log tak padan",IF(I433="","Tahap 4: tentukan pemilik data","Siap pakai"))))))</f>
        <v/>
      </c>
    </row>
    <row r="434" customFormat="false" ht="15" hidden="false" customHeight="false" outlineLevel="0" collapsed="false">
      <c r="A434" s="18"/>
      <c r="B434" s="18"/>
      <c r="C434" s="18"/>
      <c r="D434" s="19"/>
      <c r="E434" s="19"/>
      <c r="F434" s="18"/>
      <c r="G434" s="18"/>
      <c r="H434" s="20"/>
      <c r="I434" s="18"/>
      <c r="J434" s="18"/>
      <c r="K434" s="21" t="str">
        <f aca="false">IF(D434="","",IF(AND(LEN(D434)=16,SUMPRODUCT(--ISNUMBER(--MID(D434,ROW($1:$16),1)))=16),"OK","Format salah"))</f>
        <v/>
      </c>
      <c r="L434" s="21" t="str">
        <f aca="false">IF(D434="","",IF(E434="","Kosong",IF(AND(AND(LEN(E434)=22,SUMPRODUCT(--ISNUMBER(--MID(E434,ROW($1:$22),1)))=22),LEFT(E434,16)=D434),"OK","Format salah")))</f>
        <v/>
      </c>
      <c r="M434" s="21" t="str">
        <f aca="false">IF(D434="","",IF(SUMPRODUCT(--($D$6:$D$1005=D434))&gt;1,"Duplikat","Unik"))</f>
        <v/>
      </c>
      <c r="N434" s="21" t="str">
        <f aca="false">IF(D434="","",IF(K434&lt;&gt;"OK","Tahap 1: perbaiki format",IF(M434="Duplikat","Tahap 2: tinjau duplikat",IF(G434="Belum dicek","Tahap 1: belum divalidasi",IF(G434&lt;&gt;"Valid","Tahap 3: masuk log tak padan",IF(I434="","Tahap 4: tentukan pemilik data","Siap pakai"))))))</f>
        <v/>
      </c>
    </row>
    <row r="435" customFormat="false" ht="15" hidden="false" customHeight="false" outlineLevel="0" collapsed="false">
      <c r="A435" s="18"/>
      <c r="B435" s="18"/>
      <c r="C435" s="18"/>
      <c r="D435" s="19"/>
      <c r="E435" s="19"/>
      <c r="F435" s="18"/>
      <c r="G435" s="18"/>
      <c r="H435" s="20"/>
      <c r="I435" s="18"/>
      <c r="J435" s="18"/>
      <c r="K435" s="21" t="str">
        <f aca="false">IF(D435="","",IF(AND(LEN(D435)=16,SUMPRODUCT(--ISNUMBER(--MID(D435,ROW($1:$16),1)))=16),"OK","Format salah"))</f>
        <v/>
      </c>
      <c r="L435" s="21" t="str">
        <f aca="false">IF(D435="","",IF(E435="","Kosong",IF(AND(AND(LEN(E435)=22,SUMPRODUCT(--ISNUMBER(--MID(E435,ROW($1:$22),1)))=22),LEFT(E435,16)=D435),"OK","Format salah")))</f>
        <v/>
      </c>
      <c r="M435" s="21" t="str">
        <f aca="false">IF(D435="","",IF(SUMPRODUCT(--($D$6:$D$1005=D435))&gt;1,"Duplikat","Unik"))</f>
        <v/>
      </c>
      <c r="N435" s="21" t="str">
        <f aca="false">IF(D435="","",IF(K435&lt;&gt;"OK","Tahap 1: perbaiki format",IF(M435="Duplikat","Tahap 2: tinjau duplikat",IF(G435="Belum dicek","Tahap 1: belum divalidasi",IF(G435&lt;&gt;"Valid","Tahap 3: masuk log tak padan",IF(I435="","Tahap 4: tentukan pemilik data","Siap pakai"))))))</f>
        <v/>
      </c>
    </row>
    <row r="436" customFormat="false" ht="15" hidden="false" customHeight="false" outlineLevel="0" collapsed="false">
      <c r="A436" s="18"/>
      <c r="B436" s="18"/>
      <c r="C436" s="18"/>
      <c r="D436" s="19"/>
      <c r="E436" s="19"/>
      <c r="F436" s="18"/>
      <c r="G436" s="18"/>
      <c r="H436" s="20"/>
      <c r="I436" s="18"/>
      <c r="J436" s="18"/>
      <c r="K436" s="21" t="str">
        <f aca="false">IF(D436="","",IF(AND(LEN(D436)=16,SUMPRODUCT(--ISNUMBER(--MID(D436,ROW($1:$16),1)))=16),"OK","Format salah"))</f>
        <v/>
      </c>
      <c r="L436" s="21" t="str">
        <f aca="false">IF(D436="","",IF(E436="","Kosong",IF(AND(AND(LEN(E436)=22,SUMPRODUCT(--ISNUMBER(--MID(E436,ROW($1:$22),1)))=22),LEFT(E436,16)=D436),"OK","Format salah")))</f>
        <v/>
      </c>
      <c r="M436" s="21" t="str">
        <f aca="false">IF(D436="","",IF(SUMPRODUCT(--($D$6:$D$1005=D436))&gt;1,"Duplikat","Unik"))</f>
        <v/>
      </c>
      <c r="N436" s="21" t="str">
        <f aca="false">IF(D436="","",IF(K436&lt;&gt;"OK","Tahap 1: perbaiki format",IF(M436="Duplikat","Tahap 2: tinjau duplikat",IF(G436="Belum dicek","Tahap 1: belum divalidasi",IF(G436&lt;&gt;"Valid","Tahap 3: masuk log tak padan",IF(I436="","Tahap 4: tentukan pemilik data","Siap pakai"))))))</f>
        <v/>
      </c>
    </row>
    <row r="437" customFormat="false" ht="15" hidden="false" customHeight="false" outlineLevel="0" collapsed="false">
      <c r="A437" s="18"/>
      <c r="B437" s="18"/>
      <c r="C437" s="18"/>
      <c r="D437" s="19"/>
      <c r="E437" s="19"/>
      <c r="F437" s="18"/>
      <c r="G437" s="18"/>
      <c r="H437" s="20"/>
      <c r="I437" s="18"/>
      <c r="J437" s="18"/>
      <c r="K437" s="21" t="str">
        <f aca="false">IF(D437="","",IF(AND(LEN(D437)=16,SUMPRODUCT(--ISNUMBER(--MID(D437,ROW($1:$16),1)))=16),"OK","Format salah"))</f>
        <v/>
      </c>
      <c r="L437" s="21" t="str">
        <f aca="false">IF(D437="","",IF(E437="","Kosong",IF(AND(AND(LEN(E437)=22,SUMPRODUCT(--ISNUMBER(--MID(E437,ROW($1:$22),1)))=22),LEFT(E437,16)=D437),"OK","Format salah")))</f>
        <v/>
      </c>
      <c r="M437" s="21" t="str">
        <f aca="false">IF(D437="","",IF(SUMPRODUCT(--($D$6:$D$1005=D437))&gt;1,"Duplikat","Unik"))</f>
        <v/>
      </c>
      <c r="N437" s="21" t="str">
        <f aca="false">IF(D437="","",IF(K437&lt;&gt;"OK","Tahap 1: perbaiki format",IF(M437="Duplikat","Tahap 2: tinjau duplikat",IF(G437="Belum dicek","Tahap 1: belum divalidasi",IF(G437&lt;&gt;"Valid","Tahap 3: masuk log tak padan",IF(I437="","Tahap 4: tentukan pemilik data","Siap pakai"))))))</f>
        <v/>
      </c>
    </row>
    <row r="438" customFormat="false" ht="15" hidden="false" customHeight="false" outlineLevel="0" collapsed="false">
      <c r="A438" s="18"/>
      <c r="B438" s="18"/>
      <c r="C438" s="18"/>
      <c r="D438" s="19"/>
      <c r="E438" s="19"/>
      <c r="F438" s="18"/>
      <c r="G438" s="18"/>
      <c r="H438" s="20"/>
      <c r="I438" s="18"/>
      <c r="J438" s="18"/>
      <c r="K438" s="21" t="str">
        <f aca="false">IF(D438="","",IF(AND(LEN(D438)=16,SUMPRODUCT(--ISNUMBER(--MID(D438,ROW($1:$16),1)))=16),"OK","Format salah"))</f>
        <v/>
      </c>
      <c r="L438" s="21" t="str">
        <f aca="false">IF(D438="","",IF(E438="","Kosong",IF(AND(AND(LEN(E438)=22,SUMPRODUCT(--ISNUMBER(--MID(E438,ROW($1:$22),1)))=22),LEFT(E438,16)=D438),"OK","Format salah")))</f>
        <v/>
      </c>
      <c r="M438" s="21" t="str">
        <f aca="false">IF(D438="","",IF(SUMPRODUCT(--($D$6:$D$1005=D438))&gt;1,"Duplikat","Unik"))</f>
        <v/>
      </c>
      <c r="N438" s="21" t="str">
        <f aca="false">IF(D438="","",IF(K438&lt;&gt;"OK","Tahap 1: perbaiki format",IF(M438="Duplikat","Tahap 2: tinjau duplikat",IF(G438="Belum dicek","Tahap 1: belum divalidasi",IF(G438&lt;&gt;"Valid","Tahap 3: masuk log tak padan",IF(I438="","Tahap 4: tentukan pemilik data","Siap pakai"))))))</f>
        <v/>
      </c>
    </row>
    <row r="439" customFormat="false" ht="15" hidden="false" customHeight="false" outlineLevel="0" collapsed="false">
      <c r="A439" s="18"/>
      <c r="B439" s="18"/>
      <c r="C439" s="18"/>
      <c r="D439" s="19"/>
      <c r="E439" s="19"/>
      <c r="F439" s="18"/>
      <c r="G439" s="18"/>
      <c r="H439" s="20"/>
      <c r="I439" s="18"/>
      <c r="J439" s="18"/>
      <c r="K439" s="21" t="str">
        <f aca="false">IF(D439="","",IF(AND(LEN(D439)=16,SUMPRODUCT(--ISNUMBER(--MID(D439,ROW($1:$16),1)))=16),"OK","Format salah"))</f>
        <v/>
      </c>
      <c r="L439" s="21" t="str">
        <f aca="false">IF(D439="","",IF(E439="","Kosong",IF(AND(AND(LEN(E439)=22,SUMPRODUCT(--ISNUMBER(--MID(E439,ROW($1:$22),1)))=22),LEFT(E439,16)=D439),"OK","Format salah")))</f>
        <v/>
      </c>
      <c r="M439" s="21" t="str">
        <f aca="false">IF(D439="","",IF(SUMPRODUCT(--($D$6:$D$1005=D439))&gt;1,"Duplikat","Unik"))</f>
        <v/>
      </c>
      <c r="N439" s="21" t="str">
        <f aca="false">IF(D439="","",IF(K439&lt;&gt;"OK","Tahap 1: perbaiki format",IF(M439="Duplikat","Tahap 2: tinjau duplikat",IF(G439="Belum dicek","Tahap 1: belum divalidasi",IF(G439&lt;&gt;"Valid","Tahap 3: masuk log tak padan",IF(I439="","Tahap 4: tentukan pemilik data","Siap pakai"))))))</f>
        <v/>
      </c>
    </row>
    <row r="440" customFormat="false" ht="15" hidden="false" customHeight="false" outlineLevel="0" collapsed="false">
      <c r="A440" s="18"/>
      <c r="B440" s="18"/>
      <c r="C440" s="18"/>
      <c r="D440" s="19"/>
      <c r="E440" s="19"/>
      <c r="F440" s="18"/>
      <c r="G440" s="18"/>
      <c r="H440" s="20"/>
      <c r="I440" s="18"/>
      <c r="J440" s="18"/>
      <c r="K440" s="21" t="str">
        <f aca="false">IF(D440="","",IF(AND(LEN(D440)=16,SUMPRODUCT(--ISNUMBER(--MID(D440,ROW($1:$16),1)))=16),"OK","Format salah"))</f>
        <v/>
      </c>
      <c r="L440" s="21" t="str">
        <f aca="false">IF(D440="","",IF(E440="","Kosong",IF(AND(AND(LEN(E440)=22,SUMPRODUCT(--ISNUMBER(--MID(E440,ROW($1:$22),1)))=22),LEFT(E440,16)=D440),"OK","Format salah")))</f>
        <v/>
      </c>
      <c r="M440" s="21" t="str">
        <f aca="false">IF(D440="","",IF(SUMPRODUCT(--($D$6:$D$1005=D440))&gt;1,"Duplikat","Unik"))</f>
        <v/>
      </c>
      <c r="N440" s="21" t="str">
        <f aca="false">IF(D440="","",IF(K440&lt;&gt;"OK","Tahap 1: perbaiki format",IF(M440="Duplikat","Tahap 2: tinjau duplikat",IF(G440="Belum dicek","Tahap 1: belum divalidasi",IF(G440&lt;&gt;"Valid","Tahap 3: masuk log tak padan",IF(I440="","Tahap 4: tentukan pemilik data","Siap pakai"))))))</f>
        <v/>
      </c>
    </row>
    <row r="441" customFormat="false" ht="15" hidden="false" customHeight="false" outlineLevel="0" collapsed="false">
      <c r="A441" s="18"/>
      <c r="B441" s="18"/>
      <c r="C441" s="18"/>
      <c r="D441" s="19"/>
      <c r="E441" s="19"/>
      <c r="F441" s="18"/>
      <c r="G441" s="18"/>
      <c r="H441" s="20"/>
      <c r="I441" s="18"/>
      <c r="J441" s="18"/>
      <c r="K441" s="21" t="str">
        <f aca="false">IF(D441="","",IF(AND(LEN(D441)=16,SUMPRODUCT(--ISNUMBER(--MID(D441,ROW($1:$16),1)))=16),"OK","Format salah"))</f>
        <v/>
      </c>
      <c r="L441" s="21" t="str">
        <f aca="false">IF(D441="","",IF(E441="","Kosong",IF(AND(AND(LEN(E441)=22,SUMPRODUCT(--ISNUMBER(--MID(E441,ROW($1:$22),1)))=22),LEFT(E441,16)=D441),"OK","Format salah")))</f>
        <v/>
      </c>
      <c r="M441" s="21" t="str">
        <f aca="false">IF(D441="","",IF(SUMPRODUCT(--($D$6:$D$1005=D441))&gt;1,"Duplikat","Unik"))</f>
        <v/>
      </c>
      <c r="N441" s="21" t="str">
        <f aca="false">IF(D441="","",IF(K441&lt;&gt;"OK","Tahap 1: perbaiki format",IF(M441="Duplikat","Tahap 2: tinjau duplikat",IF(G441="Belum dicek","Tahap 1: belum divalidasi",IF(G441&lt;&gt;"Valid","Tahap 3: masuk log tak padan",IF(I441="","Tahap 4: tentukan pemilik data","Siap pakai"))))))</f>
        <v/>
      </c>
    </row>
    <row r="442" customFormat="false" ht="15" hidden="false" customHeight="false" outlineLevel="0" collapsed="false">
      <c r="A442" s="18"/>
      <c r="B442" s="18"/>
      <c r="C442" s="18"/>
      <c r="D442" s="19"/>
      <c r="E442" s="19"/>
      <c r="F442" s="18"/>
      <c r="G442" s="18"/>
      <c r="H442" s="20"/>
      <c r="I442" s="18"/>
      <c r="J442" s="18"/>
      <c r="K442" s="21" t="str">
        <f aca="false">IF(D442="","",IF(AND(LEN(D442)=16,SUMPRODUCT(--ISNUMBER(--MID(D442,ROW($1:$16),1)))=16),"OK","Format salah"))</f>
        <v/>
      </c>
      <c r="L442" s="21" t="str">
        <f aca="false">IF(D442="","",IF(E442="","Kosong",IF(AND(AND(LEN(E442)=22,SUMPRODUCT(--ISNUMBER(--MID(E442,ROW($1:$22),1)))=22),LEFT(E442,16)=D442),"OK","Format salah")))</f>
        <v/>
      </c>
      <c r="M442" s="21" t="str">
        <f aca="false">IF(D442="","",IF(SUMPRODUCT(--($D$6:$D$1005=D442))&gt;1,"Duplikat","Unik"))</f>
        <v/>
      </c>
      <c r="N442" s="21" t="str">
        <f aca="false">IF(D442="","",IF(K442&lt;&gt;"OK","Tahap 1: perbaiki format",IF(M442="Duplikat","Tahap 2: tinjau duplikat",IF(G442="Belum dicek","Tahap 1: belum divalidasi",IF(G442&lt;&gt;"Valid","Tahap 3: masuk log tak padan",IF(I442="","Tahap 4: tentukan pemilik data","Siap pakai"))))))</f>
        <v/>
      </c>
    </row>
    <row r="443" customFormat="false" ht="15" hidden="false" customHeight="false" outlineLevel="0" collapsed="false">
      <c r="A443" s="18"/>
      <c r="B443" s="18"/>
      <c r="C443" s="18"/>
      <c r="D443" s="19"/>
      <c r="E443" s="19"/>
      <c r="F443" s="18"/>
      <c r="G443" s="18"/>
      <c r="H443" s="20"/>
      <c r="I443" s="18"/>
      <c r="J443" s="18"/>
      <c r="K443" s="21" t="str">
        <f aca="false">IF(D443="","",IF(AND(LEN(D443)=16,SUMPRODUCT(--ISNUMBER(--MID(D443,ROW($1:$16),1)))=16),"OK","Format salah"))</f>
        <v/>
      </c>
      <c r="L443" s="21" t="str">
        <f aca="false">IF(D443="","",IF(E443="","Kosong",IF(AND(AND(LEN(E443)=22,SUMPRODUCT(--ISNUMBER(--MID(E443,ROW($1:$22),1)))=22),LEFT(E443,16)=D443),"OK","Format salah")))</f>
        <v/>
      </c>
      <c r="M443" s="21" t="str">
        <f aca="false">IF(D443="","",IF(SUMPRODUCT(--($D$6:$D$1005=D443))&gt;1,"Duplikat","Unik"))</f>
        <v/>
      </c>
      <c r="N443" s="21" t="str">
        <f aca="false">IF(D443="","",IF(K443&lt;&gt;"OK","Tahap 1: perbaiki format",IF(M443="Duplikat","Tahap 2: tinjau duplikat",IF(G443="Belum dicek","Tahap 1: belum divalidasi",IF(G443&lt;&gt;"Valid","Tahap 3: masuk log tak padan",IF(I443="","Tahap 4: tentukan pemilik data","Siap pakai"))))))</f>
        <v/>
      </c>
    </row>
    <row r="444" customFormat="false" ht="15" hidden="false" customHeight="false" outlineLevel="0" collapsed="false">
      <c r="A444" s="18"/>
      <c r="B444" s="18"/>
      <c r="C444" s="18"/>
      <c r="D444" s="19"/>
      <c r="E444" s="19"/>
      <c r="F444" s="18"/>
      <c r="G444" s="18"/>
      <c r="H444" s="20"/>
      <c r="I444" s="18"/>
      <c r="J444" s="18"/>
      <c r="K444" s="21" t="str">
        <f aca="false">IF(D444="","",IF(AND(LEN(D444)=16,SUMPRODUCT(--ISNUMBER(--MID(D444,ROW($1:$16),1)))=16),"OK","Format salah"))</f>
        <v/>
      </c>
      <c r="L444" s="21" t="str">
        <f aca="false">IF(D444="","",IF(E444="","Kosong",IF(AND(AND(LEN(E444)=22,SUMPRODUCT(--ISNUMBER(--MID(E444,ROW($1:$22),1)))=22),LEFT(E444,16)=D444),"OK","Format salah")))</f>
        <v/>
      </c>
      <c r="M444" s="21" t="str">
        <f aca="false">IF(D444="","",IF(SUMPRODUCT(--($D$6:$D$1005=D444))&gt;1,"Duplikat","Unik"))</f>
        <v/>
      </c>
      <c r="N444" s="21" t="str">
        <f aca="false">IF(D444="","",IF(K444&lt;&gt;"OK","Tahap 1: perbaiki format",IF(M444="Duplikat","Tahap 2: tinjau duplikat",IF(G444="Belum dicek","Tahap 1: belum divalidasi",IF(G444&lt;&gt;"Valid","Tahap 3: masuk log tak padan",IF(I444="","Tahap 4: tentukan pemilik data","Siap pakai"))))))</f>
        <v/>
      </c>
    </row>
    <row r="445" customFormat="false" ht="15" hidden="false" customHeight="false" outlineLevel="0" collapsed="false">
      <c r="A445" s="18"/>
      <c r="B445" s="18"/>
      <c r="C445" s="18"/>
      <c r="D445" s="19"/>
      <c r="E445" s="19"/>
      <c r="F445" s="18"/>
      <c r="G445" s="18"/>
      <c r="H445" s="20"/>
      <c r="I445" s="18"/>
      <c r="J445" s="18"/>
      <c r="K445" s="21" t="str">
        <f aca="false">IF(D445="","",IF(AND(LEN(D445)=16,SUMPRODUCT(--ISNUMBER(--MID(D445,ROW($1:$16),1)))=16),"OK","Format salah"))</f>
        <v/>
      </c>
      <c r="L445" s="21" t="str">
        <f aca="false">IF(D445="","",IF(E445="","Kosong",IF(AND(AND(LEN(E445)=22,SUMPRODUCT(--ISNUMBER(--MID(E445,ROW($1:$22),1)))=22),LEFT(E445,16)=D445),"OK","Format salah")))</f>
        <v/>
      </c>
      <c r="M445" s="21" t="str">
        <f aca="false">IF(D445="","",IF(SUMPRODUCT(--($D$6:$D$1005=D445))&gt;1,"Duplikat","Unik"))</f>
        <v/>
      </c>
      <c r="N445" s="21" t="str">
        <f aca="false">IF(D445="","",IF(K445&lt;&gt;"OK","Tahap 1: perbaiki format",IF(M445="Duplikat","Tahap 2: tinjau duplikat",IF(G445="Belum dicek","Tahap 1: belum divalidasi",IF(G445&lt;&gt;"Valid","Tahap 3: masuk log tak padan",IF(I445="","Tahap 4: tentukan pemilik data","Siap pakai"))))))</f>
        <v/>
      </c>
    </row>
    <row r="446" customFormat="false" ht="15" hidden="false" customHeight="false" outlineLevel="0" collapsed="false">
      <c r="A446" s="18"/>
      <c r="B446" s="18"/>
      <c r="C446" s="18"/>
      <c r="D446" s="19"/>
      <c r="E446" s="19"/>
      <c r="F446" s="18"/>
      <c r="G446" s="18"/>
      <c r="H446" s="20"/>
      <c r="I446" s="18"/>
      <c r="J446" s="18"/>
      <c r="K446" s="21" t="str">
        <f aca="false">IF(D446="","",IF(AND(LEN(D446)=16,SUMPRODUCT(--ISNUMBER(--MID(D446,ROW($1:$16),1)))=16),"OK","Format salah"))</f>
        <v/>
      </c>
      <c r="L446" s="21" t="str">
        <f aca="false">IF(D446="","",IF(E446="","Kosong",IF(AND(AND(LEN(E446)=22,SUMPRODUCT(--ISNUMBER(--MID(E446,ROW($1:$22),1)))=22),LEFT(E446,16)=D446),"OK","Format salah")))</f>
        <v/>
      </c>
      <c r="M446" s="21" t="str">
        <f aca="false">IF(D446="","",IF(SUMPRODUCT(--($D$6:$D$1005=D446))&gt;1,"Duplikat","Unik"))</f>
        <v/>
      </c>
      <c r="N446" s="21" t="str">
        <f aca="false">IF(D446="","",IF(K446&lt;&gt;"OK","Tahap 1: perbaiki format",IF(M446="Duplikat","Tahap 2: tinjau duplikat",IF(G446="Belum dicek","Tahap 1: belum divalidasi",IF(G446&lt;&gt;"Valid","Tahap 3: masuk log tak padan",IF(I446="","Tahap 4: tentukan pemilik data","Siap pakai"))))))</f>
        <v/>
      </c>
    </row>
    <row r="447" customFormat="false" ht="15" hidden="false" customHeight="false" outlineLevel="0" collapsed="false">
      <c r="A447" s="18"/>
      <c r="B447" s="18"/>
      <c r="C447" s="18"/>
      <c r="D447" s="19"/>
      <c r="E447" s="19"/>
      <c r="F447" s="18"/>
      <c r="G447" s="18"/>
      <c r="H447" s="20"/>
      <c r="I447" s="18"/>
      <c r="J447" s="18"/>
      <c r="K447" s="21" t="str">
        <f aca="false">IF(D447="","",IF(AND(LEN(D447)=16,SUMPRODUCT(--ISNUMBER(--MID(D447,ROW($1:$16),1)))=16),"OK","Format salah"))</f>
        <v/>
      </c>
      <c r="L447" s="21" t="str">
        <f aca="false">IF(D447="","",IF(E447="","Kosong",IF(AND(AND(LEN(E447)=22,SUMPRODUCT(--ISNUMBER(--MID(E447,ROW($1:$22),1)))=22),LEFT(E447,16)=D447),"OK","Format salah")))</f>
        <v/>
      </c>
      <c r="M447" s="21" t="str">
        <f aca="false">IF(D447="","",IF(SUMPRODUCT(--($D$6:$D$1005=D447))&gt;1,"Duplikat","Unik"))</f>
        <v/>
      </c>
      <c r="N447" s="21" t="str">
        <f aca="false">IF(D447="","",IF(K447&lt;&gt;"OK","Tahap 1: perbaiki format",IF(M447="Duplikat","Tahap 2: tinjau duplikat",IF(G447="Belum dicek","Tahap 1: belum divalidasi",IF(G447&lt;&gt;"Valid","Tahap 3: masuk log tak padan",IF(I447="","Tahap 4: tentukan pemilik data","Siap pakai"))))))</f>
        <v/>
      </c>
    </row>
    <row r="448" customFormat="false" ht="15" hidden="false" customHeight="false" outlineLevel="0" collapsed="false">
      <c r="A448" s="18"/>
      <c r="B448" s="18"/>
      <c r="C448" s="18"/>
      <c r="D448" s="19"/>
      <c r="E448" s="19"/>
      <c r="F448" s="18"/>
      <c r="G448" s="18"/>
      <c r="H448" s="20"/>
      <c r="I448" s="18"/>
      <c r="J448" s="18"/>
      <c r="K448" s="21" t="str">
        <f aca="false">IF(D448="","",IF(AND(LEN(D448)=16,SUMPRODUCT(--ISNUMBER(--MID(D448,ROW($1:$16),1)))=16),"OK","Format salah"))</f>
        <v/>
      </c>
      <c r="L448" s="21" t="str">
        <f aca="false">IF(D448="","",IF(E448="","Kosong",IF(AND(AND(LEN(E448)=22,SUMPRODUCT(--ISNUMBER(--MID(E448,ROW($1:$22),1)))=22),LEFT(E448,16)=D448),"OK","Format salah")))</f>
        <v/>
      </c>
      <c r="M448" s="21" t="str">
        <f aca="false">IF(D448="","",IF(SUMPRODUCT(--($D$6:$D$1005=D448))&gt;1,"Duplikat","Unik"))</f>
        <v/>
      </c>
      <c r="N448" s="21" t="str">
        <f aca="false">IF(D448="","",IF(K448&lt;&gt;"OK","Tahap 1: perbaiki format",IF(M448="Duplikat","Tahap 2: tinjau duplikat",IF(G448="Belum dicek","Tahap 1: belum divalidasi",IF(G448&lt;&gt;"Valid","Tahap 3: masuk log tak padan",IF(I448="","Tahap 4: tentukan pemilik data","Siap pakai"))))))</f>
        <v/>
      </c>
    </row>
    <row r="449" customFormat="false" ht="15" hidden="false" customHeight="false" outlineLevel="0" collapsed="false">
      <c r="A449" s="18"/>
      <c r="B449" s="18"/>
      <c r="C449" s="18"/>
      <c r="D449" s="19"/>
      <c r="E449" s="19"/>
      <c r="F449" s="18"/>
      <c r="G449" s="18"/>
      <c r="H449" s="20"/>
      <c r="I449" s="18"/>
      <c r="J449" s="18"/>
      <c r="K449" s="21" t="str">
        <f aca="false">IF(D449="","",IF(AND(LEN(D449)=16,SUMPRODUCT(--ISNUMBER(--MID(D449,ROW($1:$16),1)))=16),"OK","Format salah"))</f>
        <v/>
      </c>
      <c r="L449" s="21" t="str">
        <f aca="false">IF(D449="","",IF(E449="","Kosong",IF(AND(AND(LEN(E449)=22,SUMPRODUCT(--ISNUMBER(--MID(E449,ROW($1:$22),1)))=22),LEFT(E449,16)=D449),"OK","Format salah")))</f>
        <v/>
      </c>
      <c r="M449" s="21" t="str">
        <f aca="false">IF(D449="","",IF(SUMPRODUCT(--($D$6:$D$1005=D449))&gt;1,"Duplikat","Unik"))</f>
        <v/>
      </c>
      <c r="N449" s="21" t="str">
        <f aca="false">IF(D449="","",IF(K449&lt;&gt;"OK","Tahap 1: perbaiki format",IF(M449="Duplikat","Tahap 2: tinjau duplikat",IF(G449="Belum dicek","Tahap 1: belum divalidasi",IF(G449&lt;&gt;"Valid","Tahap 3: masuk log tak padan",IF(I449="","Tahap 4: tentukan pemilik data","Siap pakai"))))))</f>
        <v/>
      </c>
    </row>
    <row r="450" customFormat="false" ht="15" hidden="false" customHeight="false" outlineLevel="0" collapsed="false">
      <c r="A450" s="18"/>
      <c r="B450" s="18"/>
      <c r="C450" s="18"/>
      <c r="D450" s="19"/>
      <c r="E450" s="19"/>
      <c r="F450" s="18"/>
      <c r="G450" s="18"/>
      <c r="H450" s="20"/>
      <c r="I450" s="18"/>
      <c r="J450" s="18"/>
      <c r="K450" s="21" t="str">
        <f aca="false">IF(D450="","",IF(AND(LEN(D450)=16,SUMPRODUCT(--ISNUMBER(--MID(D450,ROW($1:$16),1)))=16),"OK","Format salah"))</f>
        <v/>
      </c>
      <c r="L450" s="21" t="str">
        <f aca="false">IF(D450="","",IF(E450="","Kosong",IF(AND(AND(LEN(E450)=22,SUMPRODUCT(--ISNUMBER(--MID(E450,ROW($1:$22),1)))=22),LEFT(E450,16)=D450),"OK","Format salah")))</f>
        <v/>
      </c>
      <c r="M450" s="21" t="str">
        <f aca="false">IF(D450="","",IF(SUMPRODUCT(--($D$6:$D$1005=D450))&gt;1,"Duplikat","Unik"))</f>
        <v/>
      </c>
      <c r="N450" s="21" t="str">
        <f aca="false">IF(D450="","",IF(K450&lt;&gt;"OK","Tahap 1: perbaiki format",IF(M450="Duplikat","Tahap 2: tinjau duplikat",IF(G450="Belum dicek","Tahap 1: belum divalidasi",IF(G450&lt;&gt;"Valid","Tahap 3: masuk log tak padan",IF(I450="","Tahap 4: tentukan pemilik data","Siap pakai"))))))</f>
        <v/>
      </c>
    </row>
    <row r="451" customFormat="false" ht="15" hidden="false" customHeight="false" outlineLevel="0" collapsed="false">
      <c r="A451" s="18"/>
      <c r="B451" s="18"/>
      <c r="C451" s="18"/>
      <c r="D451" s="19"/>
      <c r="E451" s="19"/>
      <c r="F451" s="18"/>
      <c r="G451" s="18"/>
      <c r="H451" s="20"/>
      <c r="I451" s="18"/>
      <c r="J451" s="18"/>
      <c r="K451" s="21" t="str">
        <f aca="false">IF(D451="","",IF(AND(LEN(D451)=16,SUMPRODUCT(--ISNUMBER(--MID(D451,ROW($1:$16),1)))=16),"OK","Format salah"))</f>
        <v/>
      </c>
      <c r="L451" s="21" t="str">
        <f aca="false">IF(D451="","",IF(E451="","Kosong",IF(AND(AND(LEN(E451)=22,SUMPRODUCT(--ISNUMBER(--MID(E451,ROW($1:$22),1)))=22),LEFT(E451,16)=D451),"OK","Format salah")))</f>
        <v/>
      </c>
      <c r="M451" s="21" t="str">
        <f aca="false">IF(D451="","",IF(SUMPRODUCT(--($D$6:$D$1005=D451))&gt;1,"Duplikat","Unik"))</f>
        <v/>
      </c>
      <c r="N451" s="21" t="str">
        <f aca="false">IF(D451="","",IF(K451&lt;&gt;"OK","Tahap 1: perbaiki format",IF(M451="Duplikat","Tahap 2: tinjau duplikat",IF(G451="Belum dicek","Tahap 1: belum divalidasi",IF(G451&lt;&gt;"Valid","Tahap 3: masuk log tak padan",IF(I451="","Tahap 4: tentukan pemilik data","Siap pakai"))))))</f>
        <v/>
      </c>
    </row>
    <row r="452" customFormat="false" ht="15" hidden="false" customHeight="false" outlineLevel="0" collapsed="false">
      <c r="A452" s="18"/>
      <c r="B452" s="18"/>
      <c r="C452" s="18"/>
      <c r="D452" s="19"/>
      <c r="E452" s="19"/>
      <c r="F452" s="18"/>
      <c r="G452" s="18"/>
      <c r="H452" s="20"/>
      <c r="I452" s="18"/>
      <c r="J452" s="18"/>
      <c r="K452" s="21" t="str">
        <f aca="false">IF(D452="","",IF(AND(LEN(D452)=16,SUMPRODUCT(--ISNUMBER(--MID(D452,ROW($1:$16),1)))=16),"OK","Format salah"))</f>
        <v/>
      </c>
      <c r="L452" s="21" t="str">
        <f aca="false">IF(D452="","",IF(E452="","Kosong",IF(AND(AND(LEN(E452)=22,SUMPRODUCT(--ISNUMBER(--MID(E452,ROW($1:$22),1)))=22),LEFT(E452,16)=D452),"OK","Format salah")))</f>
        <v/>
      </c>
      <c r="M452" s="21" t="str">
        <f aca="false">IF(D452="","",IF(SUMPRODUCT(--($D$6:$D$1005=D452))&gt;1,"Duplikat","Unik"))</f>
        <v/>
      </c>
      <c r="N452" s="21" t="str">
        <f aca="false">IF(D452="","",IF(K452&lt;&gt;"OK","Tahap 1: perbaiki format",IF(M452="Duplikat","Tahap 2: tinjau duplikat",IF(G452="Belum dicek","Tahap 1: belum divalidasi",IF(G452&lt;&gt;"Valid","Tahap 3: masuk log tak padan",IF(I452="","Tahap 4: tentukan pemilik data","Siap pakai"))))))</f>
        <v/>
      </c>
    </row>
    <row r="453" customFormat="false" ht="15" hidden="false" customHeight="false" outlineLevel="0" collapsed="false">
      <c r="A453" s="18"/>
      <c r="B453" s="18"/>
      <c r="C453" s="18"/>
      <c r="D453" s="19"/>
      <c r="E453" s="19"/>
      <c r="F453" s="18"/>
      <c r="G453" s="18"/>
      <c r="H453" s="20"/>
      <c r="I453" s="18"/>
      <c r="J453" s="18"/>
      <c r="K453" s="21" t="str">
        <f aca="false">IF(D453="","",IF(AND(LEN(D453)=16,SUMPRODUCT(--ISNUMBER(--MID(D453,ROW($1:$16),1)))=16),"OK","Format salah"))</f>
        <v/>
      </c>
      <c r="L453" s="21" t="str">
        <f aca="false">IF(D453="","",IF(E453="","Kosong",IF(AND(AND(LEN(E453)=22,SUMPRODUCT(--ISNUMBER(--MID(E453,ROW($1:$22),1)))=22),LEFT(E453,16)=D453),"OK","Format salah")))</f>
        <v/>
      </c>
      <c r="M453" s="21" t="str">
        <f aca="false">IF(D453="","",IF(SUMPRODUCT(--($D$6:$D$1005=D453))&gt;1,"Duplikat","Unik"))</f>
        <v/>
      </c>
      <c r="N453" s="21" t="str">
        <f aca="false">IF(D453="","",IF(K453&lt;&gt;"OK","Tahap 1: perbaiki format",IF(M453="Duplikat","Tahap 2: tinjau duplikat",IF(G453="Belum dicek","Tahap 1: belum divalidasi",IF(G453&lt;&gt;"Valid","Tahap 3: masuk log tak padan",IF(I453="","Tahap 4: tentukan pemilik data","Siap pakai"))))))</f>
        <v/>
      </c>
    </row>
    <row r="454" customFormat="false" ht="15" hidden="false" customHeight="false" outlineLevel="0" collapsed="false">
      <c r="A454" s="18"/>
      <c r="B454" s="18"/>
      <c r="C454" s="18"/>
      <c r="D454" s="19"/>
      <c r="E454" s="19"/>
      <c r="F454" s="18"/>
      <c r="G454" s="18"/>
      <c r="H454" s="20"/>
      <c r="I454" s="18"/>
      <c r="J454" s="18"/>
      <c r="K454" s="21" t="str">
        <f aca="false">IF(D454="","",IF(AND(LEN(D454)=16,SUMPRODUCT(--ISNUMBER(--MID(D454,ROW($1:$16),1)))=16),"OK","Format salah"))</f>
        <v/>
      </c>
      <c r="L454" s="21" t="str">
        <f aca="false">IF(D454="","",IF(E454="","Kosong",IF(AND(AND(LEN(E454)=22,SUMPRODUCT(--ISNUMBER(--MID(E454,ROW($1:$22),1)))=22),LEFT(E454,16)=D454),"OK","Format salah")))</f>
        <v/>
      </c>
      <c r="M454" s="21" t="str">
        <f aca="false">IF(D454="","",IF(SUMPRODUCT(--($D$6:$D$1005=D454))&gt;1,"Duplikat","Unik"))</f>
        <v/>
      </c>
      <c r="N454" s="21" t="str">
        <f aca="false">IF(D454="","",IF(K454&lt;&gt;"OK","Tahap 1: perbaiki format",IF(M454="Duplikat","Tahap 2: tinjau duplikat",IF(G454="Belum dicek","Tahap 1: belum divalidasi",IF(G454&lt;&gt;"Valid","Tahap 3: masuk log tak padan",IF(I454="","Tahap 4: tentukan pemilik data","Siap pakai"))))))</f>
        <v/>
      </c>
    </row>
    <row r="455" customFormat="false" ht="15" hidden="false" customHeight="false" outlineLevel="0" collapsed="false">
      <c r="A455" s="18"/>
      <c r="B455" s="18"/>
      <c r="C455" s="18"/>
      <c r="D455" s="19"/>
      <c r="E455" s="19"/>
      <c r="F455" s="18"/>
      <c r="G455" s="18"/>
      <c r="H455" s="20"/>
      <c r="I455" s="18"/>
      <c r="J455" s="18"/>
      <c r="K455" s="21" t="str">
        <f aca="false">IF(D455="","",IF(AND(LEN(D455)=16,SUMPRODUCT(--ISNUMBER(--MID(D455,ROW($1:$16),1)))=16),"OK","Format salah"))</f>
        <v/>
      </c>
      <c r="L455" s="21" t="str">
        <f aca="false">IF(D455="","",IF(E455="","Kosong",IF(AND(AND(LEN(E455)=22,SUMPRODUCT(--ISNUMBER(--MID(E455,ROW($1:$22),1)))=22),LEFT(E455,16)=D455),"OK","Format salah")))</f>
        <v/>
      </c>
      <c r="M455" s="21" t="str">
        <f aca="false">IF(D455="","",IF(SUMPRODUCT(--($D$6:$D$1005=D455))&gt;1,"Duplikat","Unik"))</f>
        <v/>
      </c>
      <c r="N455" s="21" t="str">
        <f aca="false">IF(D455="","",IF(K455&lt;&gt;"OK","Tahap 1: perbaiki format",IF(M455="Duplikat","Tahap 2: tinjau duplikat",IF(G455="Belum dicek","Tahap 1: belum divalidasi",IF(G455&lt;&gt;"Valid","Tahap 3: masuk log tak padan",IF(I455="","Tahap 4: tentukan pemilik data","Siap pakai"))))))</f>
        <v/>
      </c>
    </row>
    <row r="456" customFormat="false" ht="15" hidden="false" customHeight="false" outlineLevel="0" collapsed="false">
      <c r="A456" s="18"/>
      <c r="B456" s="18"/>
      <c r="C456" s="18"/>
      <c r="D456" s="19"/>
      <c r="E456" s="19"/>
      <c r="F456" s="18"/>
      <c r="G456" s="18"/>
      <c r="H456" s="20"/>
      <c r="I456" s="18"/>
      <c r="J456" s="18"/>
      <c r="K456" s="21" t="str">
        <f aca="false">IF(D456="","",IF(AND(LEN(D456)=16,SUMPRODUCT(--ISNUMBER(--MID(D456,ROW($1:$16),1)))=16),"OK","Format salah"))</f>
        <v/>
      </c>
      <c r="L456" s="21" t="str">
        <f aca="false">IF(D456="","",IF(E456="","Kosong",IF(AND(AND(LEN(E456)=22,SUMPRODUCT(--ISNUMBER(--MID(E456,ROW($1:$22),1)))=22),LEFT(E456,16)=D456),"OK","Format salah")))</f>
        <v/>
      </c>
      <c r="M456" s="21" t="str">
        <f aca="false">IF(D456="","",IF(SUMPRODUCT(--($D$6:$D$1005=D456))&gt;1,"Duplikat","Unik"))</f>
        <v/>
      </c>
      <c r="N456" s="21" t="str">
        <f aca="false">IF(D456="","",IF(K456&lt;&gt;"OK","Tahap 1: perbaiki format",IF(M456="Duplikat","Tahap 2: tinjau duplikat",IF(G456="Belum dicek","Tahap 1: belum divalidasi",IF(G456&lt;&gt;"Valid","Tahap 3: masuk log tak padan",IF(I456="","Tahap 4: tentukan pemilik data","Siap pakai"))))))</f>
        <v/>
      </c>
    </row>
    <row r="457" customFormat="false" ht="15" hidden="false" customHeight="false" outlineLevel="0" collapsed="false">
      <c r="A457" s="18"/>
      <c r="B457" s="18"/>
      <c r="C457" s="18"/>
      <c r="D457" s="19"/>
      <c r="E457" s="19"/>
      <c r="F457" s="18"/>
      <c r="G457" s="18"/>
      <c r="H457" s="20"/>
      <c r="I457" s="18"/>
      <c r="J457" s="18"/>
      <c r="K457" s="21" t="str">
        <f aca="false">IF(D457="","",IF(AND(LEN(D457)=16,SUMPRODUCT(--ISNUMBER(--MID(D457,ROW($1:$16),1)))=16),"OK","Format salah"))</f>
        <v/>
      </c>
      <c r="L457" s="21" t="str">
        <f aca="false">IF(D457="","",IF(E457="","Kosong",IF(AND(AND(LEN(E457)=22,SUMPRODUCT(--ISNUMBER(--MID(E457,ROW($1:$22),1)))=22),LEFT(E457,16)=D457),"OK","Format salah")))</f>
        <v/>
      </c>
      <c r="M457" s="21" t="str">
        <f aca="false">IF(D457="","",IF(SUMPRODUCT(--($D$6:$D$1005=D457))&gt;1,"Duplikat","Unik"))</f>
        <v/>
      </c>
      <c r="N457" s="21" t="str">
        <f aca="false">IF(D457="","",IF(K457&lt;&gt;"OK","Tahap 1: perbaiki format",IF(M457="Duplikat","Tahap 2: tinjau duplikat",IF(G457="Belum dicek","Tahap 1: belum divalidasi",IF(G457&lt;&gt;"Valid","Tahap 3: masuk log tak padan",IF(I457="","Tahap 4: tentukan pemilik data","Siap pakai"))))))</f>
        <v/>
      </c>
    </row>
    <row r="458" customFormat="false" ht="15" hidden="false" customHeight="false" outlineLevel="0" collapsed="false">
      <c r="A458" s="18"/>
      <c r="B458" s="18"/>
      <c r="C458" s="18"/>
      <c r="D458" s="19"/>
      <c r="E458" s="19"/>
      <c r="F458" s="18"/>
      <c r="G458" s="18"/>
      <c r="H458" s="20"/>
      <c r="I458" s="18"/>
      <c r="J458" s="18"/>
      <c r="K458" s="21" t="str">
        <f aca="false">IF(D458="","",IF(AND(LEN(D458)=16,SUMPRODUCT(--ISNUMBER(--MID(D458,ROW($1:$16),1)))=16),"OK","Format salah"))</f>
        <v/>
      </c>
      <c r="L458" s="21" t="str">
        <f aca="false">IF(D458="","",IF(E458="","Kosong",IF(AND(AND(LEN(E458)=22,SUMPRODUCT(--ISNUMBER(--MID(E458,ROW($1:$22),1)))=22),LEFT(E458,16)=D458),"OK","Format salah")))</f>
        <v/>
      </c>
      <c r="M458" s="21" t="str">
        <f aca="false">IF(D458="","",IF(SUMPRODUCT(--($D$6:$D$1005=D458))&gt;1,"Duplikat","Unik"))</f>
        <v/>
      </c>
      <c r="N458" s="21" t="str">
        <f aca="false">IF(D458="","",IF(K458&lt;&gt;"OK","Tahap 1: perbaiki format",IF(M458="Duplikat","Tahap 2: tinjau duplikat",IF(G458="Belum dicek","Tahap 1: belum divalidasi",IF(G458&lt;&gt;"Valid","Tahap 3: masuk log tak padan",IF(I458="","Tahap 4: tentukan pemilik data","Siap pakai"))))))</f>
        <v/>
      </c>
    </row>
    <row r="459" customFormat="false" ht="15" hidden="false" customHeight="false" outlineLevel="0" collapsed="false">
      <c r="A459" s="18"/>
      <c r="B459" s="18"/>
      <c r="C459" s="18"/>
      <c r="D459" s="19"/>
      <c r="E459" s="19"/>
      <c r="F459" s="18"/>
      <c r="G459" s="18"/>
      <c r="H459" s="20"/>
      <c r="I459" s="18"/>
      <c r="J459" s="18"/>
      <c r="K459" s="21" t="str">
        <f aca="false">IF(D459="","",IF(AND(LEN(D459)=16,SUMPRODUCT(--ISNUMBER(--MID(D459,ROW($1:$16),1)))=16),"OK","Format salah"))</f>
        <v/>
      </c>
      <c r="L459" s="21" t="str">
        <f aca="false">IF(D459="","",IF(E459="","Kosong",IF(AND(AND(LEN(E459)=22,SUMPRODUCT(--ISNUMBER(--MID(E459,ROW($1:$22),1)))=22),LEFT(E459,16)=D459),"OK","Format salah")))</f>
        <v/>
      </c>
      <c r="M459" s="21" t="str">
        <f aca="false">IF(D459="","",IF(SUMPRODUCT(--($D$6:$D$1005=D459))&gt;1,"Duplikat","Unik"))</f>
        <v/>
      </c>
      <c r="N459" s="21" t="str">
        <f aca="false">IF(D459="","",IF(K459&lt;&gt;"OK","Tahap 1: perbaiki format",IF(M459="Duplikat","Tahap 2: tinjau duplikat",IF(G459="Belum dicek","Tahap 1: belum divalidasi",IF(G459&lt;&gt;"Valid","Tahap 3: masuk log tak padan",IF(I459="","Tahap 4: tentukan pemilik data","Siap pakai"))))))</f>
        <v/>
      </c>
    </row>
    <row r="460" customFormat="false" ht="15" hidden="false" customHeight="false" outlineLevel="0" collapsed="false">
      <c r="A460" s="18"/>
      <c r="B460" s="18"/>
      <c r="C460" s="18"/>
      <c r="D460" s="19"/>
      <c r="E460" s="19"/>
      <c r="F460" s="18"/>
      <c r="G460" s="18"/>
      <c r="H460" s="20"/>
      <c r="I460" s="18"/>
      <c r="J460" s="18"/>
      <c r="K460" s="21" t="str">
        <f aca="false">IF(D460="","",IF(AND(LEN(D460)=16,SUMPRODUCT(--ISNUMBER(--MID(D460,ROW($1:$16),1)))=16),"OK","Format salah"))</f>
        <v/>
      </c>
      <c r="L460" s="21" t="str">
        <f aca="false">IF(D460="","",IF(E460="","Kosong",IF(AND(AND(LEN(E460)=22,SUMPRODUCT(--ISNUMBER(--MID(E460,ROW($1:$22),1)))=22),LEFT(E460,16)=D460),"OK","Format salah")))</f>
        <v/>
      </c>
      <c r="M460" s="21" t="str">
        <f aca="false">IF(D460="","",IF(SUMPRODUCT(--($D$6:$D$1005=D460))&gt;1,"Duplikat","Unik"))</f>
        <v/>
      </c>
      <c r="N460" s="21" t="str">
        <f aca="false">IF(D460="","",IF(K460&lt;&gt;"OK","Tahap 1: perbaiki format",IF(M460="Duplikat","Tahap 2: tinjau duplikat",IF(G460="Belum dicek","Tahap 1: belum divalidasi",IF(G460&lt;&gt;"Valid","Tahap 3: masuk log tak padan",IF(I460="","Tahap 4: tentukan pemilik data","Siap pakai"))))))</f>
        <v/>
      </c>
    </row>
    <row r="461" customFormat="false" ht="15" hidden="false" customHeight="false" outlineLevel="0" collapsed="false">
      <c r="A461" s="18"/>
      <c r="B461" s="18"/>
      <c r="C461" s="18"/>
      <c r="D461" s="19"/>
      <c r="E461" s="19"/>
      <c r="F461" s="18"/>
      <c r="G461" s="18"/>
      <c r="H461" s="20"/>
      <c r="I461" s="18"/>
      <c r="J461" s="18"/>
      <c r="K461" s="21" t="str">
        <f aca="false">IF(D461="","",IF(AND(LEN(D461)=16,SUMPRODUCT(--ISNUMBER(--MID(D461,ROW($1:$16),1)))=16),"OK","Format salah"))</f>
        <v/>
      </c>
      <c r="L461" s="21" t="str">
        <f aca="false">IF(D461="","",IF(E461="","Kosong",IF(AND(AND(LEN(E461)=22,SUMPRODUCT(--ISNUMBER(--MID(E461,ROW($1:$22),1)))=22),LEFT(E461,16)=D461),"OK","Format salah")))</f>
        <v/>
      </c>
      <c r="M461" s="21" t="str">
        <f aca="false">IF(D461="","",IF(SUMPRODUCT(--($D$6:$D$1005=D461))&gt;1,"Duplikat","Unik"))</f>
        <v/>
      </c>
      <c r="N461" s="21" t="str">
        <f aca="false">IF(D461="","",IF(K461&lt;&gt;"OK","Tahap 1: perbaiki format",IF(M461="Duplikat","Tahap 2: tinjau duplikat",IF(G461="Belum dicek","Tahap 1: belum divalidasi",IF(G461&lt;&gt;"Valid","Tahap 3: masuk log tak padan",IF(I461="","Tahap 4: tentukan pemilik data","Siap pakai"))))))</f>
        <v/>
      </c>
    </row>
    <row r="462" customFormat="false" ht="15" hidden="false" customHeight="false" outlineLevel="0" collapsed="false">
      <c r="A462" s="18"/>
      <c r="B462" s="18"/>
      <c r="C462" s="18"/>
      <c r="D462" s="19"/>
      <c r="E462" s="19"/>
      <c r="F462" s="18"/>
      <c r="G462" s="18"/>
      <c r="H462" s="20"/>
      <c r="I462" s="18"/>
      <c r="J462" s="18"/>
      <c r="K462" s="21" t="str">
        <f aca="false">IF(D462="","",IF(AND(LEN(D462)=16,SUMPRODUCT(--ISNUMBER(--MID(D462,ROW($1:$16),1)))=16),"OK","Format salah"))</f>
        <v/>
      </c>
      <c r="L462" s="21" t="str">
        <f aca="false">IF(D462="","",IF(E462="","Kosong",IF(AND(AND(LEN(E462)=22,SUMPRODUCT(--ISNUMBER(--MID(E462,ROW($1:$22),1)))=22),LEFT(E462,16)=D462),"OK","Format salah")))</f>
        <v/>
      </c>
      <c r="M462" s="21" t="str">
        <f aca="false">IF(D462="","",IF(SUMPRODUCT(--($D$6:$D$1005=D462))&gt;1,"Duplikat","Unik"))</f>
        <v/>
      </c>
      <c r="N462" s="21" t="str">
        <f aca="false">IF(D462="","",IF(K462&lt;&gt;"OK","Tahap 1: perbaiki format",IF(M462="Duplikat","Tahap 2: tinjau duplikat",IF(G462="Belum dicek","Tahap 1: belum divalidasi",IF(G462&lt;&gt;"Valid","Tahap 3: masuk log tak padan",IF(I462="","Tahap 4: tentukan pemilik data","Siap pakai"))))))</f>
        <v/>
      </c>
    </row>
    <row r="463" customFormat="false" ht="15" hidden="false" customHeight="false" outlineLevel="0" collapsed="false">
      <c r="A463" s="18"/>
      <c r="B463" s="18"/>
      <c r="C463" s="18"/>
      <c r="D463" s="19"/>
      <c r="E463" s="19"/>
      <c r="F463" s="18"/>
      <c r="G463" s="18"/>
      <c r="H463" s="20"/>
      <c r="I463" s="18"/>
      <c r="J463" s="18"/>
      <c r="K463" s="21" t="str">
        <f aca="false">IF(D463="","",IF(AND(LEN(D463)=16,SUMPRODUCT(--ISNUMBER(--MID(D463,ROW($1:$16),1)))=16),"OK","Format salah"))</f>
        <v/>
      </c>
      <c r="L463" s="21" t="str">
        <f aca="false">IF(D463="","",IF(E463="","Kosong",IF(AND(AND(LEN(E463)=22,SUMPRODUCT(--ISNUMBER(--MID(E463,ROW($1:$22),1)))=22),LEFT(E463,16)=D463),"OK","Format salah")))</f>
        <v/>
      </c>
      <c r="M463" s="21" t="str">
        <f aca="false">IF(D463="","",IF(SUMPRODUCT(--($D$6:$D$1005=D463))&gt;1,"Duplikat","Unik"))</f>
        <v/>
      </c>
      <c r="N463" s="21" t="str">
        <f aca="false">IF(D463="","",IF(K463&lt;&gt;"OK","Tahap 1: perbaiki format",IF(M463="Duplikat","Tahap 2: tinjau duplikat",IF(G463="Belum dicek","Tahap 1: belum divalidasi",IF(G463&lt;&gt;"Valid","Tahap 3: masuk log tak padan",IF(I463="","Tahap 4: tentukan pemilik data","Siap pakai"))))))</f>
        <v/>
      </c>
    </row>
    <row r="464" customFormat="false" ht="15" hidden="false" customHeight="false" outlineLevel="0" collapsed="false">
      <c r="A464" s="18"/>
      <c r="B464" s="18"/>
      <c r="C464" s="18"/>
      <c r="D464" s="19"/>
      <c r="E464" s="19"/>
      <c r="F464" s="18"/>
      <c r="G464" s="18"/>
      <c r="H464" s="20"/>
      <c r="I464" s="18"/>
      <c r="J464" s="18"/>
      <c r="K464" s="21" t="str">
        <f aca="false">IF(D464="","",IF(AND(LEN(D464)=16,SUMPRODUCT(--ISNUMBER(--MID(D464,ROW($1:$16),1)))=16),"OK","Format salah"))</f>
        <v/>
      </c>
      <c r="L464" s="21" t="str">
        <f aca="false">IF(D464="","",IF(E464="","Kosong",IF(AND(AND(LEN(E464)=22,SUMPRODUCT(--ISNUMBER(--MID(E464,ROW($1:$22),1)))=22),LEFT(E464,16)=D464),"OK","Format salah")))</f>
        <v/>
      </c>
      <c r="M464" s="21" t="str">
        <f aca="false">IF(D464="","",IF(SUMPRODUCT(--($D$6:$D$1005=D464))&gt;1,"Duplikat","Unik"))</f>
        <v/>
      </c>
      <c r="N464" s="21" t="str">
        <f aca="false">IF(D464="","",IF(K464&lt;&gt;"OK","Tahap 1: perbaiki format",IF(M464="Duplikat","Tahap 2: tinjau duplikat",IF(G464="Belum dicek","Tahap 1: belum divalidasi",IF(G464&lt;&gt;"Valid","Tahap 3: masuk log tak padan",IF(I464="","Tahap 4: tentukan pemilik data","Siap pakai"))))))</f>
        <v/>
      </c>
    </row>
    <row r="465" customFormat="false" ht="15" hidden="false" customHeight="false" outlineLevel="0" collapsed="false">
      <c r="A465" s="18"/>
      <c r="B465" s="18"/>
      <c r="C465" s="18"/>
      <c r="D465" s="19"/>
      <c r="E465" s="19"/>
      <c r="F465" s="18"/>
      <c r="G465" s="18"/>
      <c r="H465" s="20"/>
      <c r="I465" s="18"/>
      <c r="J465" s="18"/>
      <c r="K465" s="21" t="str">
        <f aca="false">IF(D465="","",IF(AND(LEN(D465)=16,SUMPRODUCT(--ISNUMBER(--MID(D465,ROW($1:$16),1)))=16),"OK","Format salah"))</f>
        <v/>
      </c>
      <c r="L465" s="21" t="str">
        <f aca="false">IF(D465="","",IF(E465="","Kosong",IF(AND(AND(LEN(E465)=22,SUMPRODUCT(--ISNUMBER(--MID(E465,ROW($1:$22),1)))=22),LEFT(E465,16)=D465),"OK","Format salah")))</f>
        <v/>
      </c>
      <c r="M465" s="21" t="str">
        <f aca="false">IF(D465="","",IF(SUMPRODUCT(--($D$6:$D$1005=D465))&gt;1,"Duplikat","Unik"))</f>
        <v/>
      </c>
      <c r="N465" s="21" t="str">
        <f aca="false">IF(D465="","",IF(K465&lt;&gt;"OK","Tahap 1: perbaiki format",IF(M465="Duplikat","Tahap 2: tinjau duplikat",IF(G465="Belum dicek","Tahap 1: belum divalidasi",IF(G465&lt;&gt;"Valid","Tahap 3: masuk log tak padan",IF(I465="","Tahap 4: tentukan pemilik data","Siap pakai"))))))</f>
        <v/>
      </c>
    </row>
    <row r="466" customFormat="false" ht="15" hidden="false" customHeight="false" outlineLevel="0" collapsed="false">
      <c r="A466" s="18"/>
      <c r="B466" s="18"/>
      <c r="C466" s="18"/>
      <c r="D466" s="19"/>
      <c r="E466" s="19"/>
      <c r="F466" s="18"/>
      <c r="G466" s="18"/>
      <c r="H466" s="20"/>
      <c r="I466" s="18"/>
      <c r="J466" s="18"/>
      <c r="K466" s="21" t="str">
        <f aca="false">IF(D466="","",IF(AND(LEN(D466)=16,SUMPRODUCT(--ISNUMBER(--MID(D466,ROW($1:$16),1)))=16),"OK","Format salah"))</f>
        <v/>
      </c>
      <c r="L466" s="21" t="str">
        <f aca="false">IF(D466="","",IF(E466="","Kosong",IF(AND(AND(LEN(E466)=22,SUMPRODUCT(--ISNUMBER(--MID(E466,ROW($1:$22),1)))=22),LEFT(E466,16)=D466),"OK","Format salah")))</f>
        <v/>
      </c>
      <c r="M466" s="21" t="str">
        <f aca="false">IF(D466="","",IF(SUMPRODUCT(--($D$6:$D$1005=D466))&gt;1,"Duplikat","Unik"))</f>
        <v/>
      </c>
      <c r="N466" s="21" t="str">
        <f aca="false">IF(D466="","",IF(K466&lt;&gt;"OK","Tahap 1: perbaiki format",IF(M466="Duplikat","Tahap 2: tinjau duplikat",IF(G466="Belum dicek","Tahap 1: belum divalidasi",IF(G466&lt;&gt;"Valid","Tahap 3: masuk log tak padan",IF(I466="","Tahap 4: tentukan pemilik data","Siap pakai"))))))</f>
        <v/>
      </c>
    </row>
    <row r="467" customFormat="false" ht="15" hidden="false" customHeight="false" outlineLevel="0" collapsed="false">
      <c r="A467" s="18"/>
      <c r="B467" s="18"/>
      <c r="C467" s="18"/>
      <c r="D467" s="19"/>
      <c r="E467" s="19"/>
      <c r="F467" s="18"/>
      <c r="G467" s="18"/>
      <c r="H467" s="20"/>
      <c r="I467" s="18"/>
      <c r="J467" s="18"/>
      <c r="K467" s="21" t="str">
        <f aca="false">IF(D467="","",IF(AND(LEN(D467)=16,SUMPRODUCT(--ISNUMBER(--MID(D467,ROW($1:$16),1)))=16),"OK","Format salah"))</f>
        <v/>
      </c>
      <c r="L467" s="21" t="str">
        <f aca="false">IF(D467="","",IF(E467="","Kosong",IF(AND(AND(LEN(E467)=22,SUMPRODUCT(--ISNUMBER(--MID(E467,ROW($1:$22),1)))=22),LEFT(E467,16)=D467),"OK","Format salah")))</f>
        <v/>
      </c>
      <c r="M467" s="21" t="str">
        <f aca="false">IF(D467="","",IF(SUMPRODUCT(--($D$6:$D$1005=D467))&gt;1,"Duplikat","Unik"))</f>
        <v/>
      </c>
      <c r="N467" s="21" t="str">
        <f aca="false">IF(D467="","",IF(K467&lt;&gt;"OK","Tahap 1: perbaiki format",IF(M467="Duplikat","Tahap 2: tinjau duplikat",IF(G467="Belum dicek","Tahap 1: belum divalidasi",IF(G467&lt;&gt;"Valid","Tahap 3: masuk log tak padan",IF(I467="","Tahap 4: tentukan pemilik data","Siap pakai"))))))</f>
        <v/>
      </c>
    </row>
    <row r="468" customFormat="false" ht="15" hidden="false" customHeight="false" outlineLevel="0" collapsed="false">
      <c r="A468" s="18"/>
      <c r="B468" s="18"/>
      <c r="C468" s="18"/>
      <c r="D468" s="19"/>
      <c r="E468" s="19"/>
      <c r="F468" s="18"/>
      <c r="G468" s="18"/>
      <c r="H468" s="20"/>
      <c r="I468" s="18"/>
      <c r="J468" s="18"/>
      <c r="K468" s="21" t="str">
        <f aca="false">IF(D468="","",IF(AND(LEN(D468)=16,SUMPRODUCT(--ISNUMBER(--MID(D468,ROW($1:$16),1)))=16),"OK","Format salah"))</f>
        <v/>
      </c>
      <c r="L468" s="21" t="str">
        <f aca="false">IF(D468="","",IF(E468="","Kosong",IF(AND(AND(LEN(E468)=22,SUMPRODUCT(--ISNUMBER(--MID(E468,ROW($1:$22),1)))=22),LEFT(E468,16)=D468),"OK","Format salah")))</f>
        <v/>
      </c>
      <c r="M468" s="21" t="str">
        <f aca="false">IF(D468="","",IF(SUMPRODUCT(--($D$6:$D$1005=D468))&gt;1,"Duplikat","Unik"))</f>
        <v/>
      </c>
      <c r="N468" s="21" t="str">
        <f aca="false">IF(D468="","",IF(K468&lt;&gt;"OK","Tahap 1: perbaiki format",IF(M468="Duplikat","Tahap 2: tinjau duplikat",IF(G468="Belum dicek","Tahap 1: belum divalidasi",IF(G468&lt;&gt;"Valid","Tahap 3: masuk log tak padan",IF(I468="","Tahap 4: tentukan pemilik data","Siap pakai"))))))</f>
        <v/>
      </c>
    </row>
    <row r="469" customFormat="false" ht="15" hidden="false" customHeight="false" outlineLevel="0" collapsed="false">
      <c r="A469" s="18"/>
      <c r="B469" s="18"/>
      <c r="C469" s="18"/>
      <c r="D469" s="19"/>
      <c r="E469" s="19"/>
      <c r="F469" s="18"/>
      <c r="G469" s="18"/>
      <c r="H469" s="20"/>
      <c r="I469" s="18"/>
      <c r="J469" s="18"/>
      <c r="K469" s="21" t="str">
        <f aca="false">IF(D469="","",IF(AND(LEN(D469)=16,SUMPRODUCT(--ISNUMBER(--MID(D469,ROW($1:$16),1)))=16),"OK","Format salah"))</f>
        <v/>
      </c>
      <c r="L469" s="21" t="str">
        <f aca="false">IF(D469="","",IF(E469="","Kosong",IF(AND(AND(LEN(E469)=22,SUMPRODUCT(--ISNUMBER(--MID(E469,ROW($1:$22),1)))=22),LEFT(E469,16)=D469),"OK","Format salah")))</f>
        <v/>
      </c>
      <c r="M469" s="21" t="str">
        <f aca="false">IF(D469="","",IF(SUMPRODUCT(--($D$6:$D$1005=D469))&gt;1,"Duplikat","Unik"))</f>
        <v/>
      </c>
      <c r="N469" s="21" t="str">
        <f aca="false">IF(D469="","",IF(K469&lt;&gt;"OK","Tahap 1: perbaiki format",IF(M469="Duplikat","Tahap 2: tinjau duplikat",IF(G469="Belum dicek","Tahap 1: belum divalidasi",IF(G469&lt;&gt;"Valid","Tahap 3: masuk log tak padan",IF(I469="","Tahap 4: tentukan pemilik data","Siap pakai"))))))</f>
        <v/>
      </c>
    </row>
    <row r="470" customFormat="false" ht="15" hidden="false" customHeight="false" outlineLevel="0" collapsed="false">
      <c r="A470" s="18"/>
      <c r="B470" s="18"/>
      <c r="C470" s="18"/>
      <c r="D470" s="19"/>
      <c r="E470" s="19"/>
      <c r="F470" s="18"/>
      <c r="G470" s="18"/>
      <c r="H470" s="20"/>
      <c r="I470" s="18"/>
      <c r="J470" s="18"/>
      <c r="K470" s="21" t="str">
        <f aca="false">IF(D470="","",IF(AND(LEN(D470)=16,SUMPRODUCT(--ISNUMBER(--MID(D470,ROW($1:$16),1)))=16),"OK","Format salah"))</f>
        <v/>
      </c>
      <c r="L470" s="21" t="str">
        <f aca="false">IF(D470="","",IF(E470="","Kosong",IF(AND(AND(LEN(E470)=22,SUMPRODUCT(--ISNUMBER(--MID(E470,ROW($1:$22),1)))=22),LEFT(E470,16)=D470),"OK","Format salah")))</f>
        <v/>
      </c>
      <c r="M470" s="21" t="str">
        <f aca="false">IF(D470="","",IF(SUMPRODUCT(--($D$6:$D$1005=D470))&gt;1,"Duplikat","Unik"))</f>
        <v/>
      </c>
      <c r="N470" s="21" t="str">
        <f aca="false">IF(D470="","",IF(K470&lt;&gt;"OK","Tahap 1: perbaiki format",IF(M470="Duplikat","Tahap 2: tinjau duplikat",IF(G470="Belum dicek","Tahap 1: belum divalidasi",IF(G470&lt;&gt;"Valid","Tahap 3: masuk log tak padan",IF(I470="","Tahap 4: tentukan pemilik data","Siap pakai"))))))</f>
        <v/>
      </c>
    </row>
    <row r="471" customFormat="false" ht="15" hidden="false" customHeight="false" outlineLevel="0" collapsed="false">
      <c r="A471" s="18"/>
      <c r="B471" s="18"/>
      <c r="C471" s="18"/>
      <c r="D471" s="19"/>
      <c r="E471" s="19"/>
      <c r="F471" s="18"/>
      <c r="G471" s="18"/>
      <c r="H471" s="20"/>
      <c r="I471" s="18"/>
      <c r="J471" s="18"/>
      <c r="K471" s="21" t="str">
        <f aca="false">IF(D471="","",IF(AND(LEN(D471)=16,SUMPRODUCT(--ISNUMBER(--MID(D471,ROW($1:$16),1)))=16),"OK","Format salah"))</f>
        <v/>
      </c>
      <c r="L471" s="21" t="str">
        <f aca="false">IF(D471="","",IF(E471="","Kosong",IF(AND(AND(LEN(E471)=22,SUMPRODUCT(--ISNUMBER(--MID(E471,ROW($1:$22),1)))=22),LEFT(E471,16)=D471),"OK","Format salah")))</f>
        <v/>
      </c>
      <c r="M471" s="21" t="str">
        <f aca="false">IF(D471="","",IF(SUMPRODUCT(--($D$6:$D$1005=D471))&gt;1,"Duplikat","Unik"))</f>
        <v/>
      </c>
      <c r="N471" s="21" t="str">
        <f aca="false">IF(D471="","",IF(K471&lt;&gt;"OK","Tahap 1: perbaiki format",IF(M471="Duplikat","Tahap 2: tinjau duplikat",IF(G471="Belum dicek","Tahap 1: belum divalidasi",IF(G471&lt;&gt;"Valid","Tahap 3: masuk log tak padan",IF(I471="","Tahap 4: tentukan pemilik data","Siap pakai"))))))</f>
        <v/>
      </c>
    </row>
    <row r="472" customFormat="false" ht="15" hidden="false" customHeight="false" outlineLevel="0" collapsed="false">
      <c r="A472" s="18"/>
      <c r="B472" s="18"/>
      <c r="C472" s="18"/>
      <c r="D472" s="19"/>
      <c r="E472" s="19"/>
      <c r="F472" s="18"/>
      <c r="G472" s="18"/>
      <c r="H472" s="20"/>
      <c r="I472" s="18"/>
      <c r="J472" s="18"/>
      <c r="K472" s="21" t="str">
        <f aca="false">IF(D472="","",IF(AND(LEN(D472)=16,SUMPRODUCT(--ISNUMBER(--MID(D472,ROW($1:$16),1)))=16),"OK","Format salah"))</f>
        <v/>
      </c>
      <c r="L472" s="21" t="str">
        <f aca="false">IF(D472="","",IF(E472="","Kosong",IF(AND(AND(LEN(E472)=22,SUMPRODUCT(--ISNUMBER(--MID(E472,ROW($1:$22),1)))=22),LEFT(E472,16)=D472),"OK","Format salah")))</f>
        <v/>
      </c>
      <c r="M472" s="21" t="str">
        <f aca="false">IF(D472="","",IF(SUMPRODUCT(--($D$6:$D$1005=D472))&gt;1,"Duplikat","Unik"))</f>
        <v/>
      </c>
      <c r="N472" s="21" t="str">
        <f aca="false">IF(D472="","",IF(K472&lt;&gt;"OK","Tahap 1: perbaiki format",IF(M472="Duplikat","Tahap 2: tinjau duplikat",IF(G472="Belum dicek","Tahap 1: belum divalidasi",IF(G472&lt;&gt;"Valid","Tahap 3: masuk log tak padan",IF(I472="","Tahap 4: tentukan pemilik data","Siap pakai"))))))</f>
        <v/>
      </c>
    </row>
    <row r="473" customFormat="false" ht="15" hidden="false" customHeight="false" outlineLevel="0" collapsed="false">
      <c r="A473" s="18"/>
      <c r="B473" s="18"/>
      <c r="C473" s="18"/>
      <c r="D473" s="19"/>
      <c r="E473" s="19"/>
      <c r="F473" s="18"/>
      <c r="G473" s="18"/>
      <c r="H473" s="20"/>
      <c r="I473" s="18"/>
      <c r="J473" s="18"/>
      <c r="K473" s="21" t="str">
        <f aca="false">IF(D473="","",IF(AND(LEN(D473)=16,SUMPRODUCT(--ISNUMBER(--MID(D473,ROW($1:$16),1)))=16),"OK","Format salah"))</f>
        <v/>
      </c>
      <c r="L473" s="21" t="str">
        <f aca="false">IF(D473="","",IF(E473="","Kosong",IF(AND(AND(LEN(E473)=22,SUMPRODUCT(--ISNUMBER(--MID(E473,ROW($1:$22),1)))=22),LEFT(E473,16)=D473),"OK","Format salah")))</f>
        <v/>
      </c>
      <c r="M473" s="21" t="str">
        <f aca="false">IF(D473="","",IF(SUMPRODUCT(--($D$6:$D$1005=D473))&gt;1,"Duplikat","Unik"))</f>
        <v/>
      </c>
      <c r="N473" s="21" t="str">
        <f aca="false">IF(D473="","",IF(K473&lt;&gt;"OK","Tahap 1: perbaiki format",IF(M473="Duplikat","Tahap 2: tinjau duplikat",IF(G473="Belum dicek","Tahap 1: belum divalidasi",IF(G473&lt;&gt;"Valid","Tahap 3: masuk log tak padan",IF(I473="","Tahap 4: tentukan pemilik data","Siap pakai"))))))</f>
        <v/>
      </c>
    </row>
    <row r="474" customFormat="false" ht="15" hidden="false" customHeight="false" outlineLevel="0" collapsed="false">
      <c r="A474" s="18"/>
      <c r="B474" s="18"/>
      <c r="C474" s="18"/>
      <c r="D474" s="19"/>
      <c r="E474" s="19"/>
      <c r="F474" s="18"/>
      <c r="G474" s="18"/>
      <c r="H474" s="20"/>
      <c r="I474" s="18"/>
      <c r="J474" s="18"/>
      <c r="K474" s="21" t="str">
        <f aca="false">IF(D474="","",IF(AND(LEN(D474)=16,SUMPRODUCT(--ISNUMBER(--MID(D474,ROW($1:$16),1)))=16),"OK","Format salah"))</f>
        <v/>
      </c>
      <c r="L474" s="21" t="str">
        <f aca="false">IF(D474="","",IF(E474="","Kosong",IF(AND(AND(LEN(E474)=22,SUMPRODUCT(--ISNUMBER(--MID(E474,ROW($1:$22),1)))=22),LEFT(E474,16)=D474),"OK","Format salah")))</f>
        <v/>
      </c>
      <c r="M474" s="21" t="str">
        <f aca="false">IF(D474="","",IF(SUMPRODUCT(--($D$6:$D$1005=D474))&gt;1,"Duplikat","Unik"))</f>
        <v/>
      </c>
      <c r="N474" s="21" t="str">
        <f aca="false">IF(D474="","",IF(K474&lt;&gt;"OK","Tahap 1: perbaiki format",IF(M474="Duplikat","Tahap 2: tinjau duplikat",IF(G474="Belum dicek","Tahap 1: belum divalidasi",IF(G474&lt;&gt;"Valid","Tahap 3: masuk log tak padan",IF(I474="","Tahap 4: tentukan pemilik data","Siap pakai"))))))</f>
        <v/>
      </c>
    </row>
    <row r="475" customFormat="false" ht="15" hidden="false" customHeight="false" outlineLevel="0" collapsed="false">
      <c r="A475" s="18"/>
      <c r="B475" s="18"/>
      <c r="C475" s="18"/>
      <c r="D475" s="19"/>
      <c r="E475" s="19"/>
      <c r="F475" s="18"/>
      <c r="G475" s="18"/>
      <c r="H475" s="20"/>
      <c r="I475" s="18"/>
      <c r="J475" s="18"/>
      <c r="K475" s="21" t="str">
        <f aca="false">IF(D475="","",IF(AND(LEN(D475)=16,SUMPRODUCT(--ISNUMBER(--MID(D475,ROW($1:$16),1)))=16),"OK","Format salah"))</f>
        <v/>
      </c>
      <c r="L475" s="21" t="str">
        <f aca="false">IF(D475="","",IF(E475="","Kosong",IF(AND(AND(LEN(E475)=22,SUMPRODUCT(--ISNUMBER(--MID(E475,ROW($1:$22),1)))=22),LEFT(E475,16)=D475),"OK","Format salah")))</f>
        <v/>
      </c>
      <c r="M475" s="21" t="str">
        <f aca="false">IF(D475="","",IF(SUMPRODUCT(--($D$6:$D$1005=D475))&gt;1,"Duplikat","Unik"))</f>
        <v/>
      </c>
      <c r="N475" s="21" t="str">
        <f aca="false">IF(D475="","",IF(K475&lt;&gt;"OK","Tahap 1: perbaiki format",IF(M475="Duplikat","Tahap 2: tinjau duplikat",IF(G475="Belum dicek","Tahap 1: belum divalidasi",IF(G475&lt;&gt;"Valid","Tahap 3: masuk log tak padan",IF(I475="","Tahap 4: tentukan pemilik data","Siap pakai"))))))</f>
        <v/>
      </c>
    </row>
    <row r="476" customFormat="false" ht="15" hidden="false" customHeight="false" outlineLevel="0" collapsed="false">
      <c r="A476" s="18"/>
      <c r="B476" s="18"/>
      <c r="C476" s="18"/>
      <c r="D476" s="19"/>
      <c r="E476" s="19"/>
      <c r="F476" s="18"/>
      <c r="G476" s="18"/>
      <c r="H476" s="20"/>
      <c r="I476" s="18"/>
      <c r="J476" s="18"/>
      <c r="K476" s="21" t="str">
        <f aca="false">IF(D476="","",IF(AND(LEN(D476)=16,SUMPRODUCT(--ISNUMBER(--MID(D476,ROW($1:$16),1)))=16),"OK","Format salah"))</f>
        <v/>
      </c>
      <c r="L476" s="21" t="str">
        <f aca="false">IF(D476="","",IF(E476="","Kosong",IF(AND(AND(LEN(E476)=22,SUMPRODUCT(--ISNUMBER(--MID(E476,ROW($1:$22),1)))=22),LEFT(E476,16)=D476),"OK","Format salah")))</f>
        <v/>
      </c>
      <c r="M476" s="21" t="str">
        <f aca="false">IF(D476="","",IF(SUMPRODUCT(--($D$6:$D$1005=D476))&gt;1,"Duplikat","Unik"))</f>
        <v/>
      </c>
      <c r="N476" s="21" t="str">
        <f aca="false">IF(D476="","",IF(K476&lt;&gt;"OK","Tahap 1: perbaiki format",IF(M476="Duplikat","Tahap 2: tinjau duplikat",IF(G476="Belum dicek","Tahap 1: belum divalidasi",IF(G476&lt;&gt;"Valid","Tahap 3: masuk log tak padan",IF(I476="","Tahap 4: tentukan pemilik data","Siap pakai"))))))</f>
        <v/>
      </c>
    </row>
    <row r="477" customFormat="false" ht="15" hidden="false" customHeight="false" outlineLevel="0" collapsed="false">
      <c r="A477" s="18"/>
      <c r="B477" s="18"/>
      <c r="C477" s="18"/>
      <c r="D477" s="19"/>
      <c r="E477" s="19"/>
      <c r="F477" s="18"/>
      <c r="G477" s="18"/>
      <c r="H477" s="20"/>
      <c r="I477" s="18"/>
      <c r="J477" s="18"/>
      <c r="K477" s="21" t="str">
        <f aca="false">IF(D477="","",IF(AND(LEN(D477)=16,SUMPRODUCT(--ISNUMBER(--MID(D477,ROW($1:$16),1)))=16),"OK","Format salah"))</f>
        <v/>
      </c>
      <c r="L477" s="21" t="str">
        <f aca="false">IF(D477="","",IF(E477="","Kosong",IF(AND(AND(LEN(E477)=22,SUMPRODUCT(--ISNUMBER(--MID(E477,ROW($1:$22),1)))=22),LEFT(E477,16)=D477),"OK","Format salah")))</f>
        <v/>
      </c>
      <c r="M477" s="21" t="str">
        <f aca="false">IF(D477="","",IF(SUMPRODUCT(--($D$6:$D$1005=D477))&gt;1,"Duplikat","Unik"))</f>
        <v/>
      </c>
      <c r="N477" s="21" t="str">
        <f aca="false">IF(D477="","",IF(K477&lt;&gt;"OK","Tahap 1: perbaiki format",IF(M477="Duplikat","Tahap 2: tinjau duplikat",IF(G477="Belum dicek","Tahap 1: belum divalidasi",IF(G477&lt;&gt;"Valid","Tahap 3: masuk log tak padan",IF(I477="","Tahap 4: tentukan pemilik data","Siap pakai"))))))</f>
        <v/>
      </c>
    </row>
    <row r="478" customFormat="false" ht="15" hidden="false" customHeight="false" outlineLevel="0" collapsed="false">
      <c r="A478" s="18"/>
      <c r="B478" s="18"/>
      <c r="C478" s="18"/>
      <c r="D478" s="19"/>
      <c r="E478" s="19"/>
      <c r="F478" s="18"/>
      <c r="G478" s="18"/>
      <c r="H478" s="20"/>
      <c r="I478" s="18"/>
      <c r="J478" s="18"/>
      <c r="K478" s="21" t="str">
        <f aca="false">IF(D478="","",IF(AND(LEN(D478)=16,SUMPRODUCT(--ISNUMBER(--MID(D478,ROW($1:$16),1)))=16),"OK","Format salah"))</f>
        <v/>
      </c>
      <c r="L478" s="21" t="str">
        <f aca="false">IF(D478="","",IF(E478="","Kosong",IF(AND(AND(LEN(E478)=22,SUMPRODUCT(--ISNUMBER(--MID(E478,ROW($1:$22),1)))=22),LEFT(E478,16)=D478),"OK","Format salah")))</f>
        <v/>
      </c>
      <c r="M478" s="21" t="str">
        <f aca="false">IF(D478="","",IF(SUMPRODUCT(--($D$6:$D$1005=D478))&gt;1,"Duplikat","Unik"))</f>
        <v/>
      </c>
      <c r="N478" s="21" t="str">
        <f aca="false">IF(D478="","",IF(K478&lt;&gt;"OK","Tahap 1: perbaiki format",IF(M478="Duplikat","Tahap 2: tinjau duplikat",IF(G478="Belum dicek","Tahap 1: belum divalidasi",IF(G478&lt;&gt;"Valid","Tahap 3: masuk log tak padan",IF(I478="","Tahap 4: tentukan pemilik data","Siap pakai"))))))</f>
        <v/>
      </c>
    </row>
    <row r="479" customFormat="false" ht="15" hidden="false" customHeight="false" outlineLevel="0" collapsed="false">
      <c r="A479" s="18"/>
      <c r="B479" s="18"/>
      <c r="C479" s="18"/>
      <c r="D479" s="19"/>
      <c r="E479" s="19"/>
      <c r="F479" s="18"/>
      <c r="G479" s="18"/>
      <c r="H479" s="20"/>
      <c r="I479" s="18"/>
      <c r="J479" s="18"/>
      <c r="K479" s="21" t="str">
        <f aca="false">IF(D479="","",IF(AND(LEN(D479)=16,SUMPRODUCT(--ISNUMBER(--MID(D479,ROW($1:$16),1)))=16),"OK","Format salah"))</f>
        <v/>
      </c>
      <c r="L479" s="21" t="str">
        <f aca="false">IF(D479="","",IF(E479="","Kosong",IF(AND(AND(LEN(E479)=22,SUMPRODUCT(--ISNUMBER(--MID(E479,ROW($1:$22),1)))=22),LEFT(E479,16)=D479),"OK","Format salah")))</f>
        <v/>
      </c>
      <c r="M479" s="21" t="str">
        <f aca="false">IF(D479="","",IF(SUMPRODUCT(--($D$6:$D$1005=D479))&gt;1,"Duplikat","Unik"))</f>
        <v/>
      </c>
      <c r="N479" s="21" t="str">
        <f aca="false">IF(D479="","",IF(K479&lt;&gt;"OK","Tahap 1: perbaiki format",IF(M479="Duplikat","Tahap 2: tinjau duplikat",IF(G479="Belum dicek","Tahap 1: belum divalidasi",IF(G479&lt;&gt;"Valid","Tahap 3: masuk log tak padan",IF(I479="","Tahap 4: tentukan pemilik data","Siap pakai"))))))</f>
        <v/>
      </c>
    </row>
    <row r="480" customFormat="false" ht="15" hidden="false" customHeight="false" outlineLevel="0" collapsed="false">
      <c r="A480" s="18"/>
      <c r="B480" s="18"/>
      <c r="C480" s="18"/>
      <c r="D480" s="19"/>
      <c r="E480" s="19"/>
      <c r="F480" s="18"/>
      <c r="G480" s="18"/>
      <c r="H480" s="20"/>
      <c r="I480" s="18"/>
      <c r="J480" s="18"/>
      <c r="K480" s="21" t="str">
        <f aca="false">IF(D480="","",IF(AND(LEN(D480)=16,SUMPRODUCT(--ISNUMBER(--MID(D480,ROW($1:$16),1)))=16),"OK","Format salah"))</f>
        <v/>
      </c>
      <c r="L480" s="21" t="str">
        <f aca="false">IF(D480="","",IF(E480="","Kosong",IF(AND(AND(LEN(E480)=22,SUMPRODUCT(--ISNUMBER(--MID(E480,ROW($1:$22),1)))=22),LEFT(E480,16)=D480),"OK","Format salah")))</f>
        <v/>
      </c>
      <c r="M480" s="21" t="str">
        <f aca="false">IF(D480="","",IF(SUMPRODUCT(--($D$6:$D$1005=D480))&gt;1,"Duplikat","Unik"))</f>
        <v/>
      </c>
      <c r="N480" s="21" t="str">
        <f aca="false">IF(D480="","",IF(K480&lt;&gt;"OK","Tahap 1: perbaiki format",IF(M480="Duplikat","Tahap 2: tinjau duplikat",IF(G480="Belum dicek","Tahap 1: belum divalidasi",IF(G480&lt;&gt;"Valid","Tahap 3: masuk log tak padan",IF(I480="","Tahap 4: tentukan pemilik data","Siap pakai"))))))</f>
        <v/>
      </c>
    </row>
    <row r="481" customFormat="false" ht="15" hidden="false" customHeight="false" outlineLevel="0" collapsed="false">
      <c r="A481" s="18"/>
      <c r="B481" s="18"/>
      <c r="C481" s="18"/>
      <c r="D481" s="19"/>
      <c r="E481" s="19"/>
      <c r="F481" s="18"/>
      <c r="G481" s="18"/>
      <c r="H481" s="20"/>
      <c r="I481" s="18"/>
      <c r="J481" s="18"/>
      <c r="K481" s="21" t="str">
        <f aca="false">IF(D481="","",IF(AND(LEN(D481)=16,SUMPRODUCT(--ISNUMBER(--MID(D481,ROW($1:$16),1)))=16),"OK","Format salah"))</f>
        <v/>
      </c>
      <c r="L481" s="21" t="str">
        <f aca="false">IF(D481="","",IF(E481="","Kosong",IF(AND(AND(LEN(E481)=22,SUMPRODUCT(--ISNUMBER(--MID(E481,ROW($1:$22),1)))=22),LEFT(E481,16)=D481),"OK","Format salah")))</f>
        <v/>
      </c>
      <c r="M481" s="21" t="str">
        <f aca="false">IF(D481="","",IF(SUMPRODUCT(--($D$6:$D$1005=D481))&gt;1,"Duplikat","Unik"))</f>
        <v/>
      </c>
      <c r="N481" s="21" t="str">
        <f aca="false">IF(D481="","",IF(K481&lt;&gt;"OK","Tahap 1: perbaiki format",IF(M481="Duplikat","Tahap 2: tinjau duplikat",IF(G481="Belum dicek","Tahap 1: belum divalidasi",IF(G481&lt;&gt;"Valid","Tahap 3: masuk log tak padan",IF(I481="","Tahap 4: tentukan pemilik data","Siap pakai"))))))</f>
        <v/>
      </c>
    </row>
    <row r="482" customFormat="false" ht="15" hidden="false" customHeight="false" outlineLevel="0" collapsed="false">
      <c r="A482" s="18"/>
      <c r="B482" s="18"/>
      <c r="C482" s="18"/>
      <c r="D482" s="19"/>
      <c r="E482" s="19"/>
      <c r="F482" s="18"/>
      <c r="G482" s="18"/>
      <c r="H482" s="20"/>
      <c r="I482" s="18"/>
      <c r="J482" s="18"/>
      <c r="K482" s="21" t="str">
        <f aca="false">IF(D482="","",IF(AND(LEN(D482)=16,SUMPRODUCT(--ISNUMBER(--MID(D482,ROW($1:$16),1)))=16),"OK","Format salah"))</f>
        <v/>
      </c>
      <c r="L482" s="21" t="str">
        <f aca="false">IF(D482="","",IF(E482="","Kosong",IF(AND(AND(LEN(E482)=22,SUMPRODUCT(--ISNUMBER(--MID(E482,ROW($1:$22),1)))=22),LEFT(E482,16)=D482),"OK","Format salah")))</f>
        <v/>
      </c>
      <c r="M482" s="21" t="str">
        <f aca="false">IF(D482="","",IF(SUMPRODUCT(--($D$6:$D$1005=D482))&gt;1,"Duplikat","Unik"))</f>
        <v/>
      </c>
      <c r="N482" s="21" t="str">
        <f aca="false">IF(D482="","",IF(K482&lt;&gt;"OK","Tahap 1: perbaiki format",IF(M482="Duplikat","Tahap 2: tinjau duplikat",IF(G482="Belum dicek","Tahap 1: belum divalidasi",IF(G482&lt;&gt;"Valid","Tahap 3: masuk log tak padan",IF(I482="","Tahap 4: tentukan pemilik data","Siap pakai"))))))</f>
        <v/>
      </c>
    </row>
    <row r="483" customFormat="false" ht="15" hidden="false" customHeight="false" outlineLevel="0" collapsed="false">
      <c r="A483" s="18"/>
      <c r="B483" s="18"/>
      <c r="C483" s="18"/>
      <c r="D483" s="19"/>
      <c r="E483" s="19"/>
      <c r="F483" s="18"/>
      <c r="G483" s="18"/>
      <c r="H483" s="20"/>
      <c r="I483" s="18"/>
      <c r="J483" s="18"/>
      <c r="K483" s="21" t="str">
        <f aca="false">IF(D483="","",IF(AND(LEN(D483)=16,SUMPRODUCT(--ISNUMBER(--MID(D483,ROW($1:$16),1)))=16),"OK","Format salah"))</f>
        <v/>
      </c>
      <c r="L483" s="21" t="str">
        <f aca="false">IF(D483="","",IF(E483="","Kosong",IF(AND(AND(LEN(E483)=22,SUMPRODUCT(--ISNUMBER(--MID(E483,ROW($1:$22),1)))=22),LEFT(E483,16)=D483),"OK","Format salah")))</f>
        <v/>
      </c>
      <c r="M483" s="21" t="str">
        <f aca="false">IF(D483="","",IF(SUMPRODUCT(--($D$6:$D$1005=D483))&gt;1,"Duplikat","Unik"))</f>
        <v/>
      </c>
      <c r="N483" s="21" t="str">
        <f aca="false">IF(D483="","",IF(K483&lt;&gt;"OK","Tahap 1: perbaiki format",IF(M483="Duplikat","Tahap 2: tinjau duplikat",IF(G483="Belum dicek","Tahap 1: belum divalidasi",IF(G483&lt;&gt;"Valid","Tahap 3: masuk log tak padan",IF(I483="","Tahap 4: tentukan pemilik data","Siap pakai"))))))</f>
        <v/>
      </c>
    </row>
    <row r="484" customFormat="false" ht="15" hidden="false" customHeight="false" outlineLevel="0" collapsed="false">
      <c r="A484" s="18"/>
      <c r="B484" s="18"/>
      <c r="C484" s="18"/>
      <c r="D484" s="19"/>
      <c r="E484" s="19"/>
      <c r="F484" s="18"/>
      <c r="G484" s="18"/>
      <c r="H484" s="20"/>
      <c r="I484" s="18"/>
      <c r="J484" s="18"/>
      <c r="K484" s="21" t="str">
        <f aca="false">IF(D484="","",IF(AND(LEN(D484)=16,SUMPRODUCT(--ISNUMBER(--MID(D484,ROW($1:$16),1)))=16),"OK","Format salah"))</f>
        <v/>
      </c>
      <c r="L484" s="21" t="str">
        <f aca="false">IF(D484="","",IF(E484="","Kosong",IF(AND(AND(LEN(E484)=22,SUMPRODUCT(--ISNUMBER(--MID(E484,ROW($1:$22),1)))=22),LEFT(E484,16)=D484),"OK","Format salah")))</f>
        <v/>
      </c>
      <c r="M484" s="21" t="str">
        <f aca="false">IF(D484="","",IF(SUMPRODUCT(--($D$6:$D$1005=D484))&gt;1,"Duplikat","Unik"))</f>
        <v/>
      </c>
      <c r="N484" s="21" t="str">
        <f aca="false">IF(D484="","",IF(K484&lt;&gt;"OK","Tahap 1: perbaiki format",IF(M484="Duplikat","Tahap 2: tinjau duplikat",IF(G484="Belum dicek","Tahap 1: belum divalidasi",IF(G484&lt;&gt;"Valid","Tahap 3: masuk log tak padan",IF(I484="","Tahap 4: tentukan pemilik data","Siap pakai"))))))</f>
        <v/>
      </c>
    </row>
    <row r="485" customFormat="false" ht="15" hidden="false" customHeight="false" outlineLevel="0" collapsed="false">
      <c r="A485" s="18"/>
      <c r="B485" s="18"/>
      <c r="C485" s="18"/>
      <c r="D485" s="19"/>
      <c r="E485" s="19"/>
      <c r="F485" s="18"/>
      <c r="G485" s="18"/>
      <c r="H485" s="20"/>
      <c r="I485" s="18"/>
      <c r="J485" s="18"/>
      <c r="K485" s="21" t="str">
        <f aca="false">IF(D485="","",IF(AND(LEN(D485)=16,SUMPRODUCT(--ISNUMBER(--MID(D485,ROW($1:$16),1)))=16),"OK","Format salah"))</f>
        <v/>
      </c>
      <c r="L485" s="21" t="str">
        <f aca="false">IF(D485="","",IF(E485="","Kosong",IF(AND(AND(LEN(E485)=22,SUMPRODUCT(--ISNUMBER(--MID(E485,ROW($1:$22),1)))=22),LEFT(E485,16)=D485),"OK","Format salah")))</f>
        <v/>
      </c>
      <c r="M485" s="21" t="str">
        <f aca="false">IF(D485="","",IF(SUMPRODUCT(--($D$6:$D$1005=D485))&gt;1,"Duplikat","Unik"))</f>
        <v/>
      </c>
      <c r="N485" s="21" t="str">
        <f aca="false">IF(D485="","",IF(K485&lt;&gt;"OK","Tahap 1: perbaiki format",IF(M485="Duplikat","Tahap 2: tinjau duplikat",IF(G485="Belum dicek","Tahap 1: belum divalidasi",IF(G485&lt;&gt;"Valid","Tahap 3: masuk log tak padan",IF(I485="","Tahap 4: tentukan pemilik data","Siap pakai"))))))</f>
        <v/>
      </c>
    </row>
    <row r="486" customFormat="false" ht="15" hidden="false" customHeight="false" outlineLevel="0" collapsed="false">
      <c r="A486" s="18"/>
      <c r="B486" s="18"/>
      <c r="C486" s="18"/>
      <c r="D486" s="19"/>
      <c r="E486" s="19"/>
      <c r="F486" s="18"/>
      <c r="G486" s="18"/>
      <c r="H486" s="20"/>
      <c r="I486" s="18"/>
      <c r="J486" s="18"/>
      <c r="K486" s="21" t="str">
        <f aca="false">IF(D486="","",IF(AND(LEN(D486)=16,SUMPRODUCT(--ISNUMBER(--MID(D486,ROW($1:$16),1)))=16),"OK","Format salah"))</f>
        <v/>
      </c>
      <c r="L486" s="21" t="str">
        <f aca="false">IF(D486="","",IF(E486="","Kosong",IF(AND(AND(LEN(E486)=22,SUMPRODUCT(--ISNUMBER(--MID(E486,ROW($1:$22),1)))=22),LEFT(E486,16)=D486),"OK","Format salah")))</f>
        <v/>
      </c>
      <c r="M486" s="21" t="str">
        <f aca="false">IF(D486="","",IF(SUMPRODUCT(--($D$6:$D$1005=D486))&gt;1,"Duplikat","Unik"))</f>
        <v/>
      </c>
      <c r="N486" s="21" t="str">
        <f aca="false">IF(D486="","",IF(K486&lt;&gt;"OK","Tahap 1: perbaiki format",IF(M486="Duplikat","Tahap 2: tinjau duplikat",IF(G486="Belum dicek","Tahap 1: belum divalidasi",IF(G486&lt;&gt;"Valid","Tahap 3: masuk log tak padan",IF(I486="","Tahap 4: tentukan pemilik data","Siap pakai"))))))</f>
        <v/>
      </c>
    </row>
    <row r="487" customFormat="false" ht="15" hidden="false" customHeight="false" outlineLevel="0" collapsed="false">
      <c r="A487" s="18"/>
      <c r="B487" s="18"/>
      <c r="C487" s="18"/>
      <c r="D487" s="19"/>
      <c r="E487" s="19"/>
      <c r="F487" s="18"/>
      <c r="G487" s="18"/>
      <c r="H487" s="20"/>
      <c r="I487" s="18"/>
      <c r="J487" s="18"/>
      <c r="K487" s="21" t="str">
        <f aca="false">IF(D487="","",IF(AND(LEN(D487)=16,SUMPRODUCT(--ISNUMBER(--MID(D487,ROW($1:$16),1)))=16),"OK","Format salah"))</f>
        <v/>
      </c>
      <c r="L487" s="21" t="str">
        <f aca="false">IF(D487="","",IF(E487="","Kosong",IF(AND(AND(LEN(E487)=22,SUMPRODUCT(--ISNUMBER(--MID(E487,ROW($1:$22),1)))=22),LEFT(E487,16)=D487),"OK","Format salah")))</f>
        <v/>
      </c>
      <c r="M487" s="21" t="str">
        <f aca="false">IF(D487="","",IF(SUMPRODUCT(--($D$6:$D$1005=D487))&gt;1,"Duplikat","Unik"))</f>
        <v/>
      </c>
      <c r="N487" s="21" t="str">
        <f aca="false">IF(D487="","",IF(K487&lt;&gt;"OK","Tahap 1: perbaiki format",IF(M487="Duplikat","Tahap 2: tinjau duplikat",IF(G487="Belum dicek","Tahap 1: belum divalidasi",IF(G487&lt;&gt;"Valid","Tahap 3: masuk log tak padan",IF(I487="","Tahap 4: tentukan pemilik data","Siap pakai"))))))</f>
        <v/>
      </c>
    </row>
    <row r="488" customFormat="false" ht="15" hidden="false" customHeight="false" outlineLevel="0" collapsed="false">
      <c r="A488" s="18"/>
      <c r="B488" s="18"/>
      <c r="C488" s="18"/>
      <c r="D488" s="19"/>
      <c r="E488" s="19"/>
      <c r="F488" s="18"/>
      <c r="G488" s="18"/>
      <c r="H488" s="20"/>
      <c r="I488" s="18"/>
      <c r="J488" s="18"/>
      <c r="K488" s="21" t="str">
        <f aca="false">IF(D488="","",IF(AND(LEN(D488)=16,SUMPRODUCT(--ISNUMBER(--MID(D488,ROW($1:$16),1)))=16),"OK","Format salah"))</f>
        <v/>
      </c>
      <c r="L488" s="21" t="str">
        <f aca="false">IF(D488="","",IF(E488="","Kosong",IF(AND(AND(LEN(E488)=22,SUMPRODUCT(--ISNUMBER(--MID(E488,ROW($1:$22),1)))=22),LEFT(E488,16)=D488),"OK","Format salah")))</f>
        <v/>
      </c>
      <c r="M488" s="21" t="str">
        <f aca="false">IF(D488="","",IF(SUMPRODUCT(--($D$6:$D$1005=D488))&gt;1,"Duplikat","Unik"))</f>
        <v/>
      </c>
      <c r="N488" s="21" t="str">
        <f aca="false">IF(D488="","",IF(K488&lt;&gt;"OK","Tahap 1: perbaiki format",IF(M488="Duplikat","Tahap 2: tinjau duplikat",IF(G488="Belum dicek","Tahap 1: belum divalidasi",IF(G488&lt;&gt;"Valid","Tahap 3: masuk log tak padan",IF(I488="","Tahap 4: tentukan pemilik data","Siap pakai"))))))</f>
        <v/>
      </c>
    </row>
    <row r="489" customFormat="false" ht="15" hidden="false" customHeight="false" outlineLevel="0" collapsed="false">
      <c r="A489" s="18"/>
      <c r="B489" s="18"/>
      <c r="C489" s="18"/>
      <c r="D489" s="19"/>
      <c r="E489" s="19"/>
      <c r="F489" s="18"/>
      <c r="G489" s="18"/>
      <c r="H489" s="20"/>
      <c r="I489" s="18"/>
      <c r="J489" s="18"/>
      <c r="K489" s="21" t="str">
        <f aca="false">IF(D489="","",IF(AND(LEN(D489)=16,SUMPRODUCT(--ISNUMBER(--MID(D489,ROW($1:$16),1)))=16),"OK","Format salah"))</f>
        <v/>
      </c>
      <c r="L489" s="21" t="str">
        <f aca="false">IF(D489="","",IF(E489="","Kosong",IF(AND(AND(LEN(E489)=22,SUMPRODUCT(--ISNUMBER(--MID(E489,ROW($1:$22),1)))=22),LEFT(E489,16)=D489),"OK","Format salah")))</f>
        <v/>
      </c>
      <c r="M489" s="21" t="str">
        <f aca="false">IF(D489="","",IF(SUMPRODUCT(--($D$6:$D$1005=D489))&gt;1,"Duplikat","Unik"))</f>
        <v/>
      </c>
      <c r="N489" s="21" t="str">
        <f aca="false">IF(D489="","",IF(K489&lt;&gt;"OK","Tahap 1: perbaiki format",IF(M489="Duplikat","Tahap 2: tinjau duplikat",IF(G489="Belum dicek","Tahap 1: belum divalidasi",IF(G489&lt;&gt;"Valid","Tahap 3: masuk log tak padan",IF(I489="","Tahap 4: tentukan pemilik data","Siap pakai"))))))</f>
        <v/>
      </c>
    </row>
    <row r="490" customFormat="false" ht="15" hidden="false" customHeight="false" outlineLevel="0" collapsed="false">
      <c r="A490" s="18"/>
      <c r="B490" s="18"/>
      <c r="C490" s="18"/>
      <c r="D490" s="19"/>
      <c r="E490" s="19"/>
      <c r="F490" s="18"/>
      <c r="G490" s="18"/>
      <c r="H490" s="20"/>
      <c r="I490" s="18"/>
      <c r="J490" s="18"/>
      <c r="K490" s="21" t="str">
        <f aca="false">IF(D490="","",IF(AND(LEN(D490)=16,SUMPRODUCT(--ISNUMBER(--MID(D490,ROW($1:$16),1)))=16),"OK","Format salah"))</f>
        <v/>
      </c>
      <c r="L490" s="21" t="str">
        <f aca="false">IF(D490="","",IF(E490="","Kosong",IF(AND(AND(LEN(E490)=22,SUMPRODUCT(--ISNUMBER(--MID(E490,ROW($1:$22),1)))=22),LEFT(E490,16)=D490),"OK","Format salah")))</f>
        <v/>
      </c>
      <c r="M490" s="21" t="str">
        <f aca="false">IF(D490="","",IF(SUMPRODUCT(--($D$6:$D$1005=D490))&gt;1,"Duplikat","Unik"))</f>
        <v/>
      </c>
      <c r="N490" s="21" t="str">
        <f aca="false">IF(D490="","",IF(K490&lt;&gt;"OK","Tahap 1: perbaiki format",IF(M490="Duplikat","Tahap 2: tinjau duplikat",IF(G490="Belum dicek","Tahap 1: belum divalidasi",IF(G490&lt;&gt;"Valid","Tahap 3: masuk log tak padan",IF(I490="","Tahap 4: tentukan pemilik data","Siap pakai"))))))</f>
        <v/>
      </c>
    </row>
    <row r="491" customFormat="false" ht="15" hidden="false" customHeight="false" outlineLevel="0" collapsed="false">
      <c r="A491" s="18"/>
      <c r="B491" s="18"/>
      <c r="C491" s="18"/>
      <c r="D491" s="19"/>
      <c r="E491" s="19"/>
      <c r="F491" s="18"/>
      <c r="G491" s="18"/>
      <c r="H491" s="20"/>
      <c r="I491" s="18"/>
      <c r="J491" s="18"/>
      <c r="K491" s="21" t="str">
        <f aca="false">IF(D491="","",IF(AND(LEN(D491)=16,SUMPRODUCT(--ISNUMBER(--MID(D491,ROW($1:$16),1)))=16),"OK","Format salah"))</f>
        <v/>
      </c>
      <c r="L491" s="21" t="str">
        <f aca="false">IF(D491="","",IF(E491="","Kosong",IF(AND(AND(LEN(E491)=22,SUMPRODUCT(--ISNUMBER(--MID(E491,ROW($1:$22),1)))=22),LEFT(E491,16)=D491),"OK","Format salah")))</f>
        <v/>
      </c>
      <c r="M491" s="21" t="str">
        <f aca="false">IF(D491="","",IF(SUMPRODUCT(--($D$6:$D$1005=D491))&gt;1,"Duplikat","Unik"))</f>
        <v/>
      </c>
      <c r="N491" s="21" t="str">
        <f aca="false">IF(D491="","",IF(K491&lt;&gt;"OK","Tahap 1: perbaiki format",IF(M491="Duplikat","Tahap 2: tinjau duplikat",IF(G491="Belum dicek","Tahap 1: belum divalidasi",IF(G491&lt;&gt;"Valid","Tahap 3: masuk log tak padan",IF(I491="","Tahap 4: tentukan pemilik data","Siap pakai"))))))</f>
        <v/>
      </c>
    </row>
    <row r="492" customFormat="false" ht="15" hidden="false" customHeight="false" outlineLevel="0" collapsed="false">
      <c r="A492" s="18"/>
      <c r="B492" s="18"/>
      <c r="C492" s="18"/>
      <c r="D492" s="19"/>
      <c r="E492" s="19"/>
      <c r="F492" s="18"/>
      <c r="G492" s="18"/>
      <c r="H492" s="20"/>
      <c r="I492" s="18"/>
      <c r="J492" s="18"/>
      <c r="K492" s="21" t="str">
        <f aca="false">IF(D492="","",IF(AND(LEN(D492)=16,SUMPRODUCT(--ISNUMBER(--MID(D492,ROW($1:$16),1)))=16),"OK","Format salah"))</f>
        <v/>
      </c>
      <c r="L492" s="21" t="str">
        <f aca="false">IF(D492="","",IF(E492="","Kosong",IF(AND(AND(LEN(E492)=22,SUMPRODUCT(--ISNUMBER(--MID(E492,ROW($1:$22),1)))=22),LEFT(E492,16)=D492),"OK","Format salah")))</f>
        <v/>
      </c>
      <c r="M492" s="21" t="str">
        <f aca="false">IF(D492="","",IF(SUMPRODUCT(--($D$6:$D$1005=D492))&gt;1,"Duplikat","Unik"))</f>
        <v/>
      </c>
      <c r="N492" s="21" t="str">
        <f aca="false">IF(D492="","",IF(K492&lt;&gt;"OK","Tahap 1: perbaiki format",IF(M492="Duplikat","Tahap 2: tinjau duplikat",IF(G492="Belum dicek","Tahap 1: belum divalidasi",IF(G492&lt;&gt;"Valid","Tahap 3: masuk log tak padan",IF(I492="","Tahap 4: tentukan pemilik data","Siap pakai"))))))</f>
        <v/>
      </c>
    </row>
    <row r="493" customFormat="false" ht="15" hidden="false" customHeight="false" outlineLevel="0" collapsed="false">
      <c r="A493" s="18"/>
      <c r="B493" s="18"/>
      <c r="C493" s="18"/>
      <c r="D493" s="19"/>
      <c r="E493" s="19"/>
      <c r="F493" s="18"/>
      <c r="G493" s="18"/>
      <c r="H493" s="20"/>
      <c r="I493" s="18"/>
      <c r="J493" s="18"/>
      <c r="K493" s="21" t="str">
        <f aca="false">IF(D493="","",IF(AND(LEN(D493)=16,SUMPRODUCT(--ISNUMBER(--MID(D493,ROW($1:$16),1)))=16),"OK","Format salah"))</f>
        <v/>
      </c>
      <c r="L493" s="21" t="str">
        <f aca="false">IF(D493="","",IF(E493="","Kosong",IF(AND(AND(LEN(E493)=22,SUMPRODUCT(--ISNUMBER(--MID(E493,ROW($1:$22),1)))=22),LEFT(E493,16)=D493),"OK","Format salah")))</f>
        <v/>
      </c>
      <c r="M493" s="21" t="str">
        <f aca="false">IF(D493="","",IF(SUMPRODUCT(--($D$6:$D$1005=D493))&gt;1,"Duplikat","Unik"))</f>
        <v/>
      </c>
      <c r="N493" s="21" t="str">
        <f aca="false">IF(D493="","",IF(K493&lt;&gt;"OK","Tahap 1: perbaiki format",IF(M493="Duplikat","Tahap 2: tinjau duplikat",IF(G493="Belum dicek","Tahap 1: belum divalidasi",IF(G493&lt;&gt;"Valid","Tahap 3: masuk log tak padan",IF(I493="","Tahap 4: tentukan pemilik data","Siap pakai"))))))</f>
        <v/>
      </c>
    </row>
    <row r="494" customFormat="false" ht="15" hidden="false" customHeight="false" outlineLevel="0" collapsed="false">
      <c r="A494" s="18"/>
      <c r="B494" s="18"/>
      <c r="C494" s="18"/>
      <c r="D494" s="19"/>
      <c r="E494" s="19"/>
      <c r="F494" s="18"/>
      <c r="G494" s="18"/>
      <c r="H494" s="20"/>
      <c r="I494" s="18"/>
      <c r="J494" s="18"/>
      <c r="K494" s="21" t="str">
        <f aca="false">IF(D494="","",IF(AND(LEN(D494)=16,SUMPRODUCT(--ISNUMBER(--MID(D494,ROW($1:$16),1)))=16),"OK","Format salah"))</f>
        <v/>
      </c>
      <c r="L494" s="21" t="str">
        <f aca="false">IF(D494="","",IF(E494="","Kosong",IF(AND(AND(LEN(E494)=22,SUMPRODUCT(--ISNUMBER(--MID(E494,ROW($1:$22),1)))=22),LEFT(E494,16)=D494),"OK","Format salah")))</f>
        <v/>
      </c>
      <c r="M494" s="21" t="str">
        <f aca="false">IF(D494="","",IF(SUMPRODUCT(--($D$6:$D$1005=D494))&gt;1,"Duplikat","Unik"))</f>
        <v/>
      </c>
      <c r="N494" s="21" t="str">
        <f aca="false">IF(D494="","",IF(K494&lt;&gt;"OK","Tahap 1: perbaiki format",IF(M494="Duplikat","Tahap 2: tinjau duplikat",IF(G494="Belum dicek","Tahap 1: belum divalidasi",IF(G494&lt;&gt;"Valid","Tahap 3: masuk log tak padan",IF(I494="","Tahap 4: tentukan pemilik data","Siap pakai"))))))</f>
        <v/>
      </c>
    </row>
    <row r="495" customFormat="false" ht="15" hidden="false" customHeight="false" outlineLevel="0" collapsed="false">
      <c r="A495" s="18"/>
      <c r="B495" s="18"/>
      <c r="C495" s="18"/>
      <c r="D495" s="19"/>
      <c r="E495" s="19"/>
      <c r="F495" s="18"/>
      <c r="G495" s="18"/>
      <c r="H495" s="20"/>
      <c r="I495" s="18"/>
      <c r="J495" s="18"/>
      <c r="K495" s="21" t="str">
        <f aca="false">IF(D495="","",IF(AND(LEN(D495)=16,SUMPRODUCT(--ISNUMBER(--MID(D495,ROW($1:$16),1)))=16),"OK","Format salah"))</f>
        <v/>
      </c>
      <c r="L495" s="21" t="str">
        <f aca="false">IF(D495="","",IF(E495="","Kosong",IF(AND(AND(LEN(E495)=22,SUMPRODUCT(--ISNUMBER(--MID(E495,ROW($1:$22),1)))=22),LEFT(E495,16)=D495),"OK","Format salah")))</f>
        <v/>
      </c>
      <c r="M495" s="21" t="str">
        <f aca="false">IF(D495="","",IF(SUMPRODUCT(--($D$6:$D$1005=D495))&gt;1,"Duplikat","Unik"))</f>
        <v/>
      </c>
      <c r="N495" s="21" t="str">
        <f aca="false">IF(D495="","",IF(K495&lt;&gt;"OK","Tahap 1: perbaiki format",IF(M495="Duplikat","Tahap 2: tinjau duplikat",IF(G495="Belum dicek","Tahap 1: belum divalidasi",IF(G495&lt;&gt;"Valid","Tahap 3: masuk log tak padan",IF(I495="","Tahap 4: tentukan pemilik data","Siap pakai"))))))</f>
        <v/>
      </c>
    </row>
    <row r="496" customFormat="false" ht="15" hidden="false" customHeight="false" outlineLevel="0" collapsed="false">
      <c r="A496" s="18"/>
      <c r="B496" s="18"/>
      <c r="C496" s="18"/>
      <c r="D496" s="19"/>
      <c r="E496" s="19"/>
      <c r="F496" s="18"/>
      <c r="G496" s="18"/>
      <c r="H496" s="20"/>
      <c r="I496" s="18"/>
      <c r="J496" s="18"/>
      <c r="K496" s="21" t="str">
        <f aca="false">IF(D496="","",IF(AND(LEN(D496)=16,SUMPRODUCT(--ISNUMBER(--MID(D496,ROW($1:$16),1)))=16),"OK","Format salah"))</f>
        <v/>
      </c>
      <c r="L496" s="21" t="str">
        <f aca="false">IF(D496="","",IF(E496="","Kosong",IF(AND(AND(LEN(E496)=22,SUMPRODUCT(--ISNUMBER(--MID(E496,ROW($1:$22),1)))=22),LEFT(E496,16)=D496),"OK","Format salah")))</f>
        <v/>
      </c>
      <c r="M496" s="21" t="str">
        <f aca="false">IF(D496="","",IF(SUMPRODUCT(--($D$6:$D$1005=D496))&gt;1,"Duplikat","Unik"))</f>
        <v/>
      </c>
      <c r="N496" s="21" t="str">
        <f aca="false">IF(D496="","",IF(K496&lt;&gt;"OK","Tahap 1: perbaiki format",IF(M496="Duplikat","Tahap 2: tinjau duplikat",IF(G496="Belum dicek","Tahap 1: belum divalidasi",IF(G496&lt;&gt;"Valid","Tahap 3: masuk log tak padan",IF(I496="","Tahap 4: tentukan pemilik data","Siap pakai"))))))</f>
        <v/>
      </c>
    </row>
    <row r="497" customFormat="false" ht="15" hidden="false" customHeight="false" outlineLevel="0" collapsed="false">
      <c r="A497" s="18"/>
      <c r="B497" s="18"/>
      <c r="C497" s="18"/>
      <c r="D497" s="19"/>
      <c r="E497" s="19"/>
      <c r="F497" s="18"/>
      <c r="G497" s="18"/>
      <c r="H497" s="20"/>
      <c r="I497" s="18"/>
      <c r="J497" s="18"/>
      <c r="K497" s="21" t="str">
        <f aca="false">IF(D497="","",IF(AND(LEN(D497)=16,SUMPRODUCT(--ISNUMBER(--MID(D497,ROW($1:$16),1)))=16),"OK","Format salah"))</f>
        <v/>
      </c>
      <c r="L497" s="21" t="str">
        <f aca="false">IF(D497="","",IF(E497="","Kosong",IF(AND(AND(LEN(E497)=22,SUMPRODUCT(--ISNUMBER(--MID(E497,ROW($1:$22),1)))=22),LEFT(E497,16)=D497),"OK","Format salah")))</f>
        <v/>
      </c>
      <c r="M497" s="21" t="str">
        <f aca="false">IF(D497="","",IF(SUMPRODUCT(--($D$6:$D$1005=D497))&gt;1,"Duplikat","Unik"))</f>
        <v/>
      </c>
      <c r="N497" s="21" t="str">
        <f aca="false">IF(D497="","",IF(K497&lt;&gt;"OK","Tahap 1: perbaiki format",IF(M497="Duplikat","Tahap 2: tinjau duplikat",IF(G497="Belum dicek","Tahap 1: belum divalidasi",IF(G497&lt;&gt;"Valid","Tahap 3: masuk log tak padan",IF(I497="","Tahap 4: tentukan pemilik data","Siap pakai"))))))</f>
        <v/>
      </c>
    </row>
    <row r="498" customFormat="false" ht="15" hidden="false" customHeight="false" outlineLevel="0" collapsed="false">
      <c r="A498" s="18"/>
      <c r="B498" s="18"/>
      <c r="C498" s="18"/>
      <c r="D498" s="19"/>
      <c r="E498" s="19"/>
      <c r="F498" s="18"/>
      <c r="G498" s="18"/>
      <c r="H498" s="20"/>
      <c r="I498" s="18"/>
      <c r="J498" s="18"/>
      <c r="K498" s="21" t="str">
        <f aca="false">IF(D498="","",IF(AND(LEN(D498)=16,SUMPRODUCT(--ISNUMBER(--MID(D498,ROW($1:$16),1)))=16),"OK","Format salah"))</f>
        <v/>
      </c>
      <c r="L498" s="21" t="str">
        <f aca="false">IF(D498="","",IF(E498="","Kosong",IF(AND(AND(LEN(E498)=22,SUMPRODUCT(--ISNUMBER(--MID(E498,ROW($1:$22),1)))=22),LEFT(E498,16)=D498),"OK","Format salah")))</f>
        <v/>
      </c>
      <c r="M498" s="21" t="str">
        <f aca="false">IF(D498="","",IF(SUMPRODUCT(--($D$6:$D$1005=D498))&gt;1,"Duplikat","Unik"))</f>
        <v/>
      </c>
      <c r="N498" s="21" t="str">
        <f aca="false">IF(D498="","",IF(K498&lt;&gt;"OK","Tahap 1: perbaiki format",IF(M498="Duplikat","Tahap 2: tinjau duplikat",IF(G498="Belum dicek","Tahap 1: belum divalidasi",IF(G498&lt;&gt;"Valid","Tahap 3: masuk log tak padan",IF(I498="","Tahap 4: tentukan pemilik data","Siap pakai"))))))</f>
        <v/>
      </c>
    </row>
    <row r="499" customFormat="false" ht="15" hidden="false" customHeight="false" outlineLevel="0" collapsed="false">
      <c r="A499" s="18"/>
      <c r="B499" s="18"/>
      <c r="C499" s="18"/>
      <c r="D499" s="19"/>
      <c r="E499" s="19"/>
      <c r="F499" s="18"/>
      <c r="G499" s="18"/>
      <c r="H499" s="20"/>
      <c r="I499" s="18"/>
      <c r="J499" s="18"/>
      <c r="K499" s="21" t="str">
        <f aca="false">IF(D499="","",IF(AND(LEN(D499)=16,SUMPRODUCT(--ISNUMBER(--MID(D499,ROW($1:$16),1)))=16),"OK","Format salah"))</f>
        <v/>
      </c>
      <c r="L499" s="21" t="str">
        <f aca="false">IF(D499="","",IF(E499="","Kosong",IF(AND(AND(LEN(E499)=22,SUMPRODUCT(--ISNUMBER(--MID(E499,ROW($1:$22),1)))=22),LEFT(E499,16)=D499),"OK","Format salah")))</f>
        <v/>
      </c>
      <c r="M499" s="21" t="str">
        <f aca="false">IF(D499="","",IF(SUMPRODUCT(--($D$6:$D$1005=D499))&gt;1,"Duplikat","Unik"))</f>
        <v/>
      </c>
      <c r="N499" s="21" t="str">
        <f aca="false">IF(D499="","",IF(K499&lt;&gt;"OK","Tahap 1: perbaiki format",IF(M499="Duplikat","Tahap 2: tinjau duplikat",IF(G499="Belum dicek","Tahap 1: belum divalidasi",IF(G499&lt;&gt;"Valid","Tahap 3: masuk log tak padan",IF(I499="","Tahap 4: tentukan pemilik data","Siap pakai"))))))</f>
        <v/>
      </c>
    </row>
    <row r="500" customFormat="false" ht="15" hidden="false" customHeight="false" outlineLevel="0" collapsed="false">
      <c r="A500" s="18"/>
      <c r="B500" s="18"/>
      <c r="C500" s="18"/>
      <c r="D500" s="19"/>
      <c r="E500" s="19"/>
      <c r="F500" s="18"/>
      <c r="G500" s="18"/>
      <c r="H500" s="20"/>
      <c r="I500" s="18"/>
      <c r="J500" s="18"/>
      <c r="K500" s="21" t="str">
        <f aca="false">IF(D500="","",IF(AND(LEN(D500)=16,SUMPRODUCT(--ISNUMBER(--MID(D500,ROW($1:$16),1)))=16),"OK","Format salah"))</f>
        <v/>
      </c>
      <c r="L500" s="21" t="str">
        <f aca="false">IF(D500="","",IF(E500="","Kosong",IF(AND(AND(LEN(E500)=22,SUMPRODUCT(--ISNUMBER(--MID(E500,ROW($1:$22),1)))=22),LEFT(E500,16)=D500),"OK","Format salah")))</f>
        <v/>
      </c>
      <c r="M500" s="21" t="str">
        <f aca="false">IF(D500="","",IF(SUMPRODUCT(--($D$6:$D$1005=D500))&gt;1,"Duplikat","Unik"))</f>
        <v/>
      </c>
      <c r="N500" s="21" t="str">
        <f aca="false">IF(D500="","",IF(K500&lt;&gt;"OK","Tahap 1: perbaiki format",IF(M500="Duplikat","Tahap 2: tinjau duplikat",IF(G500="Belum dicek","Tahap 1: belum divalidasi",IF(G500&lt;&gt;"Valid","Tahap 3: masuk log tak padan",IF(I500="","Tahap 4: tentukan pemilik data","Siap pakai"))))))</f>
        <v/>
      </c>
    </row>
    <row r="501" customFormat="false" ht="15" hidden="false" customHeight="false" outlineLevel="0" collapsed="false">
      <c r="A501" s="18"/>
      <c r="B501" s="18"/>
      <c r="C501" s="18"/>
      <c r="D501" s="19"/>
      <c r="E501" s="19"/>
      <c r="F501" s="18"/>
      <c r="G501" s="18"/>
      <c r="H501" s="20"/>
      <c r="I501" s="18"/>
      <c r="J501" s="18"/>
      <c r="K501" s="21" t="str">
        <f aca="false">IF(D501="","",IF(AND(LEN(D501)=16,SUMPRODUCT(--ISNUMBER(--MID(D501,ROW($1:$16),1)))=16),"OK","Format salah"))</f>
        <v/>
      </c>
      <c r="L501" s="21" t="str">
        <f aca="false">IF(D501="","",IF(E501="","Kosong",IF(AND(AND(LEN(E501)=22,SUMPRODUCT(--ISNUMBER(--MID(E501,ROW($1:$22),1)))=22),LEFT(E501,16)=D501),"OK","Format salah")))</f>
        <v/>
      </c>
      <c r="M501" s="21" t="str">
        <f aca="false">IF(D501="","",IF(SUMPRODUCT(--($D$6:$D$1005=D501))&gt;1,"Duplikat","Unik"))</f>
        <v/>
      </c>
      <c r="N501" s="21" t="str">
        <f aca="false">IF(D501="","",IF(K501&lt;&gt;"OK","Tahap 1: perbaiki format",IF(M501="Duplikat","Tahap 2: tinjau duplikat",IF(G501="Belum dicek","Tahap 1: belum divalidasi",IF(G501&lt;&gt;"Valid","Tahap 3: masuk log tak padan",IF(I501="","Tahap 4: tentukan pemilik data","Siap pakai"))))))</f>
        <v/>
      </c>
    </row>
    <row r="502" customFormat="false" ht="15" hidden="false" customHeight="false" outlineLevel="0" collapsed="false">
      <c r="A502" s="18"/>
      <c r="B502" s="18"/>
      <c r="C502" s="18"/>
      <c r="D502" s="19"/>
      <c r="E502" s="19"/>
      <c r="F502" s="18"/>
      <c r="G502" s="18"/>
      <c r="H502" s="20"/>
      <c r="I502" s="18"/>
      <c r="J502" s="18"/>
      <c r="K502" s="21" t="str">
        <f aca="false">IF(D502="","",IF(AND(LEN(D502)=16,SUMPRODUCT(--ISNUMBER(--MID(D502,ROW($1:$16),1)))=16),"OK","Format salah"))</f>
        <v/>
      </c>
      <c r="L502" s="21" t="str">
        <f aca="false">IF(D502="","",IF(E502="","Kosong",IF(AND(AND(LEN(E502)=22,SUMPRODUCT(--ISNUMBER(--MID(E502,ROW($1:$22),1)))=22),LEFT(E502,16)=D502),"OK","Format salah")))</f>
        <v/>
      </c>
      <c r="M502" s="21" t="str">
        <f aca="false">IF(D502="","",IF(SUMPRODUCT(--($D$6:$D$1005=D502))&gt;1,"Duplikat","Unik"))</f>
        <v/>
      </c>
      <c r="N502" s="21" t="str">
        <f aca="false">IF(D502="","",IF(K502&lt;&gt;"OK","Tahap 1: perbaiki format",IF(M502="Duplikat","Tahap 2: tinjau duplikat",IF(G502="Belum dicek","Tahap 1: belum divalidasi",IF(G502&lt;&gt;"Valid","Tahap 3: masuk log tak padan",IF(I502="","Tahap 4: tentukan pemilik data","Siap pakai"))))))</f>
        <v/>
      </c>
    </row>
    <row r="503" customFormat="false" ht="15" hidden="false" customHeight="false" outlineLevel="0" collapsed="false">
      <c r="A503" s="18"/>
      <c r="B503" s="18"/>
      <c r="C503" s="18"/>
      <c r="D503" s="19"/>
      <c r="E503" s="19"/>
      <c r="F503" s="18"/>
      <c r="G503" s="18"/>
      <c r="H503" s="20"/>
      <c r="I503" s="18"/>
      <c r="J503" s="18"/>
      <c r="K503" s="21" t="str">
        <f aca="false">IF(D503="","",IF(AND(LEN(D503)=16,SUMPRODUCT(--ISNUMBER(--MID(D503,ROW($1:$16),1)))=16),"OK","Format salah"))</f>
        <v/>
      </c>
      <c r="L503" s="21" t="str">
        <f aca="false">IF(D503="","",IF(E503="","Kosong",IF(AND(AND(LEN(E503)=22,SUMPRODUCT(--ISNUMBER(--MID(E503,ROW($1:$22),1)))=22),LEFT(E503,16)=D503),"OK","Format salah")))</f>
        <v/>
      </c>
      <c r="M503" s="21" t="str">
        <f aca="false">IF(D503="","",IF(SUMPRODUCT(--($D$6:$D$1005=D503))&gt;1,"Duplikat","Unik"))</f>
        <v/>
      </c>
      <c r="N503" s="21" t="str">
        <f aca="false">IF(D503="","",IF(K503&lt;&gt;"OK","Tahap 1: perbaiki format",IF(M503="Duplikat","Tahap 2: tinjau duplikat",IF(G503="Belum dicek","Tahap 1: belum divalidasi",IF(G503&lt;&gt;"Valid","Tahap 3: masuk log tak padan",IF(I503="","Tahap 4: tentukan pemilik data","Siap pakai"))))))</f>
        <v/>
      </c>
    </row>
    <row r="504" customFormat="false" ht="15" hidden="false" customHeight="false" outlineLevel="0" collapsed="false">
      <c r="A504" s="18"/>
      <c r="B504" s="18"/>
      <c r="C504" s="18"/>
      <c r="D504" s="19"/>
      <c r="E504" s="19"/>
      <c r="F504" s="18"/>
      <c r="G504" s="18"/>
      <c r="H504" s="20"/>
      <c r="I504" s="18"/>
      <c r="J504" s="18"/>
      <c r="K504" s="21" t="str">
        <f aca="false">IF(D504="","",IF(AND(LEN(D504)=16,SUMPRODUCT(--ISNUMBER(--MID(D504,ROW($1:$16),1)))=16),"OK","Format salah"))</f>
        <v/>
      </c>
      <c r="L504" s="21" t="str">
        <f aca="false">IF(D504="","",IF(E504="","Kosong",IF(AND(AND(LEN(E504)=22,SUMPRODUCT(--ISNUMBER(--MID(E504,ROW($1:$22),1)))=22),LEFT(E504,16)=D504),"OK","Format salah")))</f>
        <v/>
      </c>
      <c r="M504" s="21" t="str">
        <f aca="false">IF(D504="","",IF(SUMPRODUCT(--($D$6:$D$1005=D504))&gt;1,"Duplikat","Unik"))</f>
        <v/>
      </c>
      <c r="N504" s="21" t="str">
        <f aca="false">IF(D504="","",IF(K504&lt;&gt;"OK","Tahap 1: perbaiki format",IF(M504="Duplikat","Tahap 2: tinjau duplikat",IF(G504="Belum dicek","Tahap 1: belum divalidasi",IF(G504&lt;&gt;"Valid","Tahap 3: masuk log tak padan",IF(I504="","Tahap 4: tentukan pemilik data","Siap pakai"))))))</f>
        <v/>
      </c>
    </row>
    <row r="505" customFormat="false" ht="15" hidden="false" customHeight="false" outlineLevel="0" collapsed="false">
      <c r="A505" s="18"/>
      <c r="B505" s="18"/>
      <c r="C505" s="18"/>
      <c r="D505" s="19"/>
      <c r="E505" s="19"/>
      <c r="F505" s="18"/>
      <c r="G505" s="18"/>
      <c r="H505" s="20"/>
      <c r="I505" s="18"/>
      <c r="J505" s="18"/>
      <c r="K505" s="21" t="str">
        <f aca="false">IF(D505="","",IF(AND(LEN(D505)=16,SUMPRODUCT(--ISNUMBER(--MID(D505,ROW($1:$16),1)))=16),"OK","Format salah"))</f>
        <v/>
      </c>
      <c r="L505" s="21" t="str">
        <f aca="false">IF(D505="","",IF(E505="","Kosong",IF(AND(AND(LEN(E505)=22,SUMPRODUCT(--ISNUMBER(--MID(E505,ROW($1:$22),1)))=22),LEFT(E505,16)=D505),"OK","Format salah")))</f>
        <v/>
      </c>
      <c r="M505" s="21" t="str">
        <f aca="false">IF(D505="","",IF(SUMPRODUCT(--($D$6:$D$1005=D505))&gt;1,"Duplikat","Unik"))</f>
        <v/>
      </c>
      <c r="N505" s="21" t="str">
        <f aca="false">IF(D505="","",IF(K505&lt;&gt;"OK","Tahap 1: perbaiki format",IF(M505="Duplikat","Tahap 2: tinjau duplikat",IF(G505="Belum dicek","Tahap 1: belum divalidasi",IF(G505&lt;&gt;"Valid","Tahap 3: masuk log tak padan",IF(I505="","Tahap 4: tentukan pemilik data","Siap pakai"))))))</f>
        <v/>
      </c>
    </row>
    <row r="506" customFormat="false" ht="15" hidden="false" customHeight="false" outlineLevel="0" collapsed="false">
      <c r="A506" s="18"/>
      <c r="B506" s="18"/>
      <c r="C506" s="18"/>
      <c r="D506" s="19"/>
      <c r="E506" s="19"/>
      <c r="F506" s="18"/>
      <c r="G506" s="18"/>
      <c r="H506" s="20"/>
      <c r="I506" s="18"/>
      <c r="J506" s="18"/>
      <c r="K506" s="21" t="str">
        <f aca="false">IF(D506="","",IF(AND(LEN(D506)=16,SUMPRODUCT(--ISNUMBER(--MID(D506,ROW($1:$16),1)))=16),"OK","Format salah"))</f>
        <v/>
      </c>
      <c r="L506" s="21" t="str">
        <f aca="false">IF(D506="","",IF(E506="","Kosong",IF(AND(AND(LEN(E506)=22,SUMPRODUCT(--ISNUMBER(--MID(E506,ROW($1:$22),1)))=22),LEFT(E506,16)=D506),"OK","Format salah")))</f>
        <v/>
      </c>
      <c r="M506" s="21" t="str">
        <f aca="false">IF(D506="","",IF(SUMPRODUCT(--($D$6:$D$1005=D506))&gt;1,"Duplikat","Unik"))</f>
        <v/>
      </c>
      <c r="N506" s="21" t="str">
        <f aca="false">IF(D506="","",IF(K506&lt;&gt;"OK","Tahap 1: perbaiki format",IF(M506="Duplikat","Tahap 2: tinjau duplikat",IF(G506="Belum dicek","Tahap 1: belum divalidasi",IF(G506&lt;&gt;"Valid","Tahap 3: masuk log tak padan",IF(I506="","Tahap 4: tentukan pemilik data","Siap pakai"))))))</f>
        <v/>
      </c>
    </row>
    <row r="507" customFormat="false" ht="15" hidden="false" customHeight="false" outlineLevel="0" collapsed="false">
      <c r="A507" s="18"/>
      <c r="B507" s="18"/>
      <c r="C507" s="18"/>
      <c r="D507" s="19"/>
      <c r="E507" s="19"/>
      <c r="F507" s="18"/>
      <c r="G507" s="18"/>
      <c r="H507" s="20"/>
      <c r="I507" s="18"/>
      <c r="J507" s="18"/>
      <c r="K507" s="21" t="str">
        <f aca="false">IF(D507="","",IF(AND(LEN(D507)=16,SUMPRODUCT(--ISNUMBER(--MID(D507,ROW($1:$16),1)))=16),"OK","Format salah"))</f>
        <v/>
      </c>
      <c r="L507" s="21" t="str">
        <f aca="false">IF(D507="","",IF(E507="","Kosong",IF(AND(AND(LEN(E507)=22,SUMPRODUCT(--ISNUMBER(--MID(E507,ROW($1:$22),1)))=22),LEFT(E507,16)=D507),"OK","Format salah")))</f>
        <v/>
      </c>
      <c r="M507" s="21" t="str">
        <f aca="false">IF(D507="","",IF(SUMPRODUCT(--($D$6:$D$1005=D507))&gt;1,"Duplikat","Unik"))</f>
        <v/>
      </c>
      <c r="N507" s="21" t="str">
        <f aca="false">IF(D507="","",IF(K507&lt;&gt;"OK","Tahap 1: perbaiki format",IF(M507="Duplikat","Tahap 2: tinjau duplikat",IF(G507="Belum dicek","Tahap 1: belum divalidasi",IF(G507&lt;&gt;"Valid","Tahap 3: masuk log tak padan",IF(I507="","Tahap 4: tentukan pemilik data","Siap pakai"))))))</f>
        <v/>
      </c>
    </row>
    <row r="508" customFormat="false" ht="15" hidden="false" customHeight="false" outlineLevel="0" collapsed="false">
      <c r="A508" s="18"/>
      <c r="B508" s="18"/>
      <c r="C508" s="18"/>
      <c r="D508" s="19"/>
      <c r="E508" s="19"/>
      <c r="F508" s="18"/>
      <c r="G508" s="18"/>
      <c r="H508" s="20"/>
      <c r="I508" s="18"/>
      <c r="J508" s="18"/>
      <c r="K508" s="21" t="str">
        <f aca="false">IF(D508="","",IF(AND(LEN(D508)=16,SUMPRODUCT(--ISNUMBER(--MID(D508,ROW($1:$16),1)))=16),"OK","Format salah"))</f>
        <v/>
      </c>
      <c r="L508" s="21" t="str">
        <f aca="false">IF(D508="","",IF(E508="","Kosong",IF(AND(AND(LEN(E508)=22,SUMPRODUCT(--ISNUMBER(--MID(E508,ROW($1:$22),1)))=22),LEFT(E508,16)=D508),"OK","Format salah")))</f>
        <v/>
      </c>
      <c r="M508" s="21" t="str">
        <f aca="false">IF(D508="","",IF(SUMPRODUCT(--($D$6:$D$1005=D508))&gt;1,"Duplikat","Unik"))</f>
        <v/>
      </c>
      <c r="N508" s="21" t="str">
        <f aca="false">IF(D508="","",IF(K508&lt;&gt;"OK","Tahap 1: perbaiki format",IF(M508="Duplikat","Tahap 2: tinjau duplikat",IF(G508="Belum dicek","Tahap 1: belum divalidasi",IF(G508&lt;&gt;"Valid","Tahap 3: masuk log tak padan",IF(I508="","Tahap 4: tentukan pemilik data","Siap pakai"))))))</f>
        <v/>
      </c>
    </row>
    <row r="509" customFormat="false" ht="15" hidden="false" customHeight="false" outlineLevel="0" collapsed="false">
      <c r="A509" s="18"/>
      <c r="B509" s="18"/>
      <c r="C509" s="18"/>
      <c r="D509" s="19"/>
      <c r="E509" s="19"/>
      <c r="F509" s="18"/>
      <c r="G509" s="18"/>
      <c r="H509" s="20"/>
      <c r="I509" s="18"/>
      <c r="J509" s="18"/>
      <c r="K509" s="21" t="str">
        <f aca="false">IF(D509="","",IF(AND(LEN(D509)=16,SUMPRODUCT(--ISNUMBER(--MID(D509,ROW($1:$16),1)))=16),"OK","Format salah"))</f>
        <v/>
      </c>
      <c r="L509" s="21" t="str">
        <f aca="false">IF(D509="","",IF(E509="","Kosong",IF(AND(AND(LEN(E509)=22,SUMPRODUCT(--ISNUMBER(--MID(E509,ROW($1:$22),1)))=22),LEFT(E509,16)=D509),"OK","Format salah")))</f>
        <v/>
      </c>
      <c r="M509" s="21" t="str">
        <f aca="false">IF(D509="","",IF(SUMPRODUCT(--($D$6:$D$1005=D509))&gt;1,"Duplikat","Unik"))</f>
        <v/>
      </c>
      <c r="N509" s="21" t="str">
        <f aca="false">IF(D509="","",IF(K509&lt;&gt;"OK","Tahap 1: perbaiki format",IF(M509="Duplikat","Tahap 2: tinjau duplikat",IF(G509="Belum dicek","Tahap 1: belum divalidasi",IF(G509&lt;&gt;"Valid","Tahap 3: masuk log tak padan",IF(I509="","Tahap 4: tentukan pemilik data","Siap pakai"))))))</f>
        <v/>
      </c>
    </row>
    <row r="510" customFormat="false" ht="15" hidden="false" customHeight="false" outlineLevel="0" collapsed="false">
      <c r="A510" s="18"/>
      <c r="B510" s="18"/>
      <c r="C510" s="18"/>
      <c r="D510" s="19"/>
      <c r="E510" s="19"/>
      <c r="F510" s="18"/>
      <c r="G510" s="18"/>
      <c r="H510" s="20"/>
      <c r="I510" s="18"/>
      <c r="J510" s="18"/>
      <c r="K510" s="21" t="str">
        <f aca="false">IF(D510="","",IF(AND(LEN(D510)=16,SUMPRODUCT(--ISNUMBER(--MID(D510,ROW($1:$16),1)))=16),"OK","Format salah"))</f>
        <v/>
      </c>
      <c r="L510" s="21" t="str">
        <f aca="false">IF(D510="","",IF(E510="","Kosong",IF(AND(AND(LEN(E510)=22,SUMPRODUCT(--ISNUMBER(--MID(E510,ROW($1:$22),1)))=22),LEFT(E510,16)=D510),"OK","Format salah")))</f>
        <v/>
      </c>
      <c r="M510" s="21" t="str">
        <f aca="false">IF(D510="","",IF(SUMPRODUCT(--($D$6:$D$1005=D510))&gt;1,"Duplikat","Unik"))</f>
        <v/>
      </c>
      <c r="N510" s="21" t="str">
        <f aca="false">IF(D510="","",IF(K510&lt;&gt;"OK","Tahap 1: perbaiki format",IF(M510="Duplikat","Tahap 2: tinjau duplikat",IF(G510="Belum dicek","Tahap 1: belum divalidasi",IF(G510&lt;&gt;"Valid","Tahap 3: masuk log tak padan",IF(I510="","Tahap 4: tentukan pemilik data","Siap pakai"))))))</f>
        <v/>
      </c>
    </row>
    <row r="511" customFormat="false" ht="15" hidden="false" customHeight="false" outlineLevel="0" collapsed="false">
      <c r="A511" s="18"/>
      <c r="B511" s="18"/>
      <c r="C511" s="18"/>
      <c r="D511" s="19"/>
      <c r="E511" s="19"/>
      <c r="F511" s="18"/>
      <c r="G511" s="18"/>
      <c r="H511" s="20"/>
      <c r="I511" s="18"/>
      <c r="J511" s="18"/>
      <c r="K511" s="21" t="str">
        <f aca="false">IF(D511="","",IF(AND(LEN(D511)=16,SUMPRODUCT(--ISNUMBER(--MID(D511,ROW($1:$16),1)))=16),"OK","Format salah"))</f>
        <v/>
      </c>
      <c r="L511" s="21" t="str">
        <f aca="false">IF(D511="","",IF(E511="","Kosong",IF(AND(AND(LEN(E511)=22,SUMPRODUCT(--ISNUMBER(--MID(E511,ROW($1:$22),1)))=22),LEFT(E511,16)=D511),"OK","Format salah")))</f>
        <v/>
      </c>
      <c r="M511" s="21" t="str">
        <f aca="false">IF(D511="","",IF(SUMPRODUCT(--($D$6:$D$1005=D511))&gt;1,"Duplikat","Unik"))</f>
        <v/>
      </c>
      <c r="N511" s="21" t="str">
        <f aca="false">IF(D511="","",IF(K511&lt;&gt;"OK","Tahap 1: perbaiki format",IF(M511="Duplikat","Tahap 2: tinjau duplikat",IF(G511="Belum dicek","Tahap 1: belum divalidasi",IF(G511&lt;&gt;"Valid","Tahap 3: masuk log tak padan",IF(I511="","Tahap 4: tentukan pemilik data","Siap pakai"))))))</f>
        <v/>
      </c>
    </row>
    <row r="512" customFormat="false" ht="15" hidden="false" customHeight="false" outlineLevel="0" collapsed="false">
      <c r="A512" s="18"/>
      <c r="B512" s="18"/>
      <c r="C512" s="18"/>
      <c r="D512" s="19"/>
      <c r="E512" s="19"/>
      <c r="F512" s="18"/>
      <c r="G512" s="18"/>
      <c r="H512" s="20"/>
      <c r="I512" s="18"/>
      <c r="J512" s="18"/>
      <c r="K512" s="21" t="str">
        <f aca="false">IF(D512="","",IF(AND(LEN(D512)=16,SUMPRODUCT(--ISNUMBER(--MID(D512,ROW($1:$16),1)))=16),"OK","Format salah"))</f>
        <v/>
      </c>
      <c r="L512" s="21" t="str">
        <f aca="false">IF(D512="","",IF(E512="","Kosong",IF(AND(AND(LEN(E512)=22,SUMPRODUCT(--ISNUMBER(--MID(E512,ROW($1:$22),1)))=22),LEFT(E512,16)=D512),"OK","Format salah")))</f>
        <v/>
      </c>
      <c r="M512" s="21" t="str">
        <f aca="false">IF(D512="","",IF(SUMPRODUCT(--($D$6:$D$1005=D512))&gt;1,"Duplikat","Unik"))</f>
        <v/>
      </c>
      <c r="N512" s="21" t="str">
        <f aca="false">IF(D512="","",IF(K512&lt;&gt;"OK","Tahap 1: perbaiki format",IF(M512="Duplikat","Tahap 2: tinjau duplikat",IF(G512="Belum dicek","Tahap 1: belum divalidasi",IF(G512&lt;&gt;"Valid","Tahap 3: masuk log tak padan",IF(I512="","Tahap 4: tentukan pemilik data","Siap pakai"))))))</f>
        <v/>
      </c>
    </row>
    <row r="513" customFormat="false" ht="15" hidden="false" customHeight="false" outlineLevel="0" collapsed="false">
      <c r="A513" s="18"/>
      <c r="B513" s="18"/>
      <c r="C513" s="18"/>
      <c r="D513" s="19"/>
      <c r="E513" s="19"/>
      <c r="F513" s="18"/>
      <c r="G513" s="18"/>
      <c r="H513" s="20"/>
      <c r="I513" s="18"/>
      <c r="J513" s="18"/>
      <c r="K513" s="21" t="str">
        <f aca="false">IF(D513="","",IF(AND(LEN(D513)=16,SUMPRODUCT(--ISNUMBER(--MID(D513,ROW($1:$16),1)))=16),"OK","Format salah"))</f>
        <v/>
      </c>
      <c r="L513" s="21" t="str">
        <f aca="false">IF(D513="","",IF(E513="","Kosong",IF(AND(AND(LEN(E513)=22,SUMPRODUCT(--ISNUMBER(--MID(E513,ROW($1:$22),1)))=22),LEFT(E513,16)=D513),"OK","Format salah")))</f>
        <v/>
      </c>
      <c r="M513" s="21" t="str">
        <f aca="false">IF(D513="","",IF(SUMPRODUCT(--($D$6:$D$1005=D513))&gt;1,"Duplikat","Unik"))</f>
        <v/>
      </c>
      <c r="N513" s="21" t="str">
        <f aca="false">IF(D513="","",IF(K513&lt;&gt;"OK","Tahap 1: perbaiki format",IF(M513="Duplikat","Tahap 2: tinjau duplikat",IF(G513="Belum dicek","Tahap 1: belum divalidasi",IF(G513&lt;&gt;"Valid","Tahap 3: masuk log tak padan",IF(I513="","Tahap 4: tentukan pemilik data","Siap pakai"))))))</f>
        <v/>
      </c>
    </row>
    <row r="514" customFormat="false" ht="15" hidden="false" customHeight="false" outlineLevel="0" collapsed="false">
      <c r="A514" s="18"/>
      <c r="B514" s="18"/>
      <c r="C514" s="18"/>
      <c r="D514" s="19"/>
      <c r="E514" s="19"/>
      <c r="F514" s="18"/>
      <c r="G514" s="18"/>
      <c r="H514" s="20"/>
      <c r="I514" s="18"/>
      <c r="J514" s="18"/>
      <c r="K514" s="21" t="str">
        <f aca="false">IF(D514="","",IF(AND(LEN(D514)=16,SUMPRODUCT(--ISNUMBER(--MID(D514,ROW($1:$16),1)))=16),"OK","Format salah"))</f>
        <v/>
      </c>
      <c r="L514" s="21" t="str">
        <f aca="false">IF(D514="","",IF(E514="","Kosong",IF(AND(AND(LEN(E514)=22,SUMPRODUCT(--ISNUMBER(--MID(E514,ROW($1:$22),1)))=22),LEFT(E514,16)=D514),"OK","Format salah")))</f>
        <v/>
      </c>
      <c r="M514" s="21" t="str">
        <f aca="false">IF(D514="","",IF(SUMPRODUCT(--($D$6:$D$1005=D514))&gt;1,"Duplikat","Unik"))</f>
        <v/>
      </c>
      <c r="N514" s="21" t="str">
        <f aca="false">IF(D514="","",IF(K514&lt;&gt;"OK","Tahap 1: perbaiki format",IF(M514="Duplikat","Tahap 2: tinjau duplikat",IF(G514="Belum dicek","Tahap 1: belum divalidasi",IF(G514&lt;&gt;"Valid","Tahap 3: masuk log tak padan",IF(I514="","Tahap 4: tentukan pemilik data","Siap pakai"))))))</f>
        <v/>
      </c>
    </row>
    <row r="515" customFormat="false" ht="15" hidden="false" customHeight="false" outlineLevel="0" collapsed="false">
      <c r="A515" s="18"/>
      <c r="B515" s="18"/>
      <c r="C515" s="18"/>
      <c r="D515" s="19"/>
      <c r="E515" s="19"/>
      <c r="F515" s="18"/>
      <c r="G515" s="18"/>
      <c r="H515" s="20"/>
      <c r="I515" s="18"/>
      <c r="J515" s="18"/>
      <c r="K515" s="21" t="str">
        <f aca="false">IF(D515="","",IF(AND(LEN(D515)=16,SUMPRODUCT(--ISNUMBER(--MID(D515,ROW($1:$16),1)))=16),"OK","Format salah"))</f>
        <v/>
      </c>
      <c r="L515" s="21" t="str">
        <f aca="false">IF(D515="","",IF(E515="","Kosong",IF(AND(AND(LEN(E515)=22,SUMPRODUCT(--ISNUMBER(--MID(E515,ROW($1:$22),1)))=22),LEFT(E515,16)=D515),"OK","Format salah")))</f>
        <v/>
      </c>
      <c r="M515" s="21" t="str">
        <f aca="false">IF(D515="","",IF(SUMPRODUCT(--($D$6:$D$1005=D515))&gt;1,"Duplikat","Unik"))</f>
        <v/>
      </c>
      <c r="N515" s="21" t="str">
        <f aca="false">IF(D515="","",IF(K515&lt;&gt;"OK","Tahap 1: perbaiki format",IF(M515="Duplikat","Tahap 2: tinjau duplikat",IF(G515="Belum dicek","Tahap 1: belum divalidasi",IF(G515&lt;&gt;"Valid","Tahap 3: masuk log tak padan",IF(I515="","Tahap 4: tentukan pemilik data","Siap pakai"))))))</f>
        <v/>
      </c>
    </row>
    <row r="516" customFormat="false" ht="15" hidden="false" customHeight="false" outlineLevel="0" collapsed="false">
      <c r="A516" s="18"/>
      <c r="B516" s="18"/>
      <c r="C516" s="18"/>
      <c r="D516" s="19"/>
      <c r="E516" s="19"/>
      <c r="F516" s="18"/>
      <c r="G516" s="18"/>
      <c r="H516" s="20"/>
      <c r="I516" s="18"/>
      <c r="J516" s="18"/>
      <c r="K516" s="21" t="str">
        <f aca="false">IF(D516="","",IF(AND(LEN(D516)=16,SUMPRODUCT(--ISNUMBER(--MID(D516,ROW($1:$16),1)))=16),"OK","Format salah"))</f>
        <v/>
      </c>
      <c r="L516" s="21" t="str">
        <f aca="false">IF(D516="","",IF(E516="","Kosong",IF(AND(AND(LEN(E516)=22,SUMPRODUCT(--ISNUMBER(--MID(E516,ROW($1:$22),1)))=22),LEFT(E516,16)=D516),"OK","Format salah")))</f>
        <v/>
      </c>
      <c r="M516" s="21" t="str">
        <f aca="false">IF(D516="","",IF(SUMPRODUCT(--($D$6:$D$1005=D516))&gt;1,"Duplikat","Unik"))</f>
        <v/>
      </c>
      <c r="N516" s="21" t="str">
        <f aca="false">IF(D516="","",IF(K516&lt;&gt;"OK","Tahap 1: perbaiki format",IF(M516="Duplikat","Tahap 2: tinjau duplikat",IF(G516="Belum dicek","Tahap 1: belum divalidasi",IF(G516&lt;&gt;"Valid","Tahap 3: masuk log tak padan",IF(I516="","Tahap 4: tentukan pemilik data","Siap pakai"))))))</f>
        <v/>
      </c>
    </row>
    <row r="517" customFormat="false" ht="15" hidden="false" customHeight="false" outlineLevel="0" collapsed="false">
      <c r="A517" s="18"/>
      <c r="B517" s="18"/>
      <c r="C517" s="18"/>
      <c r="D517" s="19"/>
      <c r="E517" s="19"/>
      <c r="F517" s="18"/>
      <c r="G517" s="18"/>
      <c r="H517" s="20"/>
      <c r="I517" s="18"/>
      <c r="J517" s="18"/>
      <c r="K517" s="21" t="str">
        <f aca="false">IF(D517="","",IF(AND(LEN(D517)=16,SUMPRODUCT(--ISNUMBER(--MID(D517,ROW($1:$16),1)))=16),"OK","Format salah"))</f>
        <v/>
      </c>
      <c r="L517" s="21" t="str">
        <f aca="false">IF(D517="","",IF(E517="","Kosong",IF(AND(AND(LEN(E517)=22,SUMPRODUCT(--ISNUMBER(--MID(E517,ROW($1:$22),1)))=22),LEFT(E517,16)=D517),"OK","Format salah")))</f>
        <v/>
      </c>
      <c r="M517" s="21" t="str">
        <f aca="false">IF(D517="","",IF(SUMPRODUCT(--($D$6:$D$1005=D517))&gt;1,"Duplikat","Unik"))</f>
        <v/>
      </c>
      <c r="N517" s="21" t="str">
        <f aca="false">IF(D517="","",IF(K517&lt;&gt;"OK","Tahap 1: perbaiki format",IF(M517="Duplikat","Tahap 2: tinjau duplikat",IF(G517="Belum dicek","Tahap 1: belum divalidasi",IF(G517&lt;&gt;"Valid","Tahap 3: masuk log tak padan",IF(I517="","Tahap 4: tentukan pemilik data","Siap pakai"))))))</f>
        <v/>
      </c>
    </row>
    <row r="518" customFormat="false" ht="15" hidden="false" customHeight="false" outlineLevel="0" collapsed="false">
      <c r="A518" s="18"/>
      <c r="B518" s="18"/>
      <c r="C518" s="18"/>
      <c r="D518" s="19"/>
      <c r="E518" s="19"/>
      <c r="F518" s="18"/>
      <c r="G518" s="18"/>
      <c r="H518" s="20"/>
      <c r="I518" s="18"/>
      <c r="J518" s="18"/>
      <c r="K518" s="21" t="str">
        <f aca="false">IF(D518="","",IF(AND(LEN(D518)=16,SUMPRODUCT(--ISNUMBER(--MID(D518,ROW($1:$16),1)))=16),"OK","Format salah"))</f>
        <v/>
      </c>
      <c r="L518" s="21" t="str">
        <f aca="false">IF(D518="","",IF(E518="","Kosong",IF(AND(AND(LEN(E518)=22,SUMPRODUCT(--ISNUMBER(--MID(E518,ROW($1:$22),1)))=22),LEFT(E518,16)=D518),"OK","Format salah")))</f>
        <v/>
      </c>
      <c r="M518" s="21" t="str">
        <f aca="false">IF(D518="","",IF(SUMPRODUCT(--($D$6:$D$1005=D518))&gt;1,"Duplikat","Unik"))</f>
        <v/>
      </c>
      <c r="N518" s="21" t="str">
        <f aca="false">IF(D518="","",IF(K518&lt;&gt;"OK","Tahap 1: perbaiki format",IF(M518="Duplikat","Tahap 2: tinjau duplikat",IF(G518="Belum dicek","Tahap 1: belum divalidasi",IF(G518&lt;&gt;"Valid","Tahap 3: masuk log tak padan",IF(I518="","Tahap 4: tentukan pemilik data","Siap pakai"))))))</f>
        <v/>
      </c>
    </row>
    <row r="519" customFormat="false" ht="15" hidden="false" customHeight="false" outlineLevel="0" collapsed="false">
      <c r="A519" s="18"/>
      <c r="B519" s="18"/>
      <c r="C519" s="18"/>
      <c r="D519" s="19"/>
      <c r="E519" s="19"/>
      <c r="F519" s="18"/>
      <c r="G519" s="18"/>
      <c r="H519" s="20"/>
      <c r="I519" s="18"/>
      <c r="J519" s="18"/>
      <c r="K519" s="21" t="str">
        <f aca="false">IF(D519="","",IF(AND(LEN(D519)=16,SUMPRODUCT(--ISNUMBER(--MID(D519,ROW($1:$16),1)))=16),"OK","Format salah"))</f>
        <v/>
      </c>
      <c r="L519" s="21" t="str">
        <f aca="false">IF(D519="","",IF(E519="","Kosong",IF(AND(AND(LEN(E519)=22,SUMPRODUCT(--ISNUMBER(--MID(E519,ROW($1:$22),1)))=22),LEFT(E519,16)=D519),"OK","Format salah")))</f>
        <v/>
      </c>
      <c r="M519" s="21" t="str">
        <f aca="false">IF(D519="","",IF(SUMPRODUCT(--($D$6:$D$1005=D519))&gt;1,"Duplikat","Unik"))</f>
        <v/>
      </c>
      <c r="N519" s="21" t="str">
        <f aca="false">IF(D519="","",IF(K519&lt;&gt;"OK","Tahap 1: perbaiki format",IF(M519="Duplikat","Tahap 2: tinjau duplikat",IF(G519="Belum dicek","Tahap 1: belum divalidasi",IF(G519&lt;&gt;"Valid","Tahap 3: masuk log tak padan",IF(I519="","Tahap 4: tentukan pemilik data","Siap pakai"))))))</f>
        <v/>
      </c>
    </row>
    <row r="520" customFormat="false" ht="15" hidden="false" customHeight="false" outlineLevel="0" collapsed="false">
      <c r="A520" s="18"/>
      <c r="B520" s="18"/>
      <c r="C520" s="18"/>
      <c r="D520" s="19"/>
      <c r="E520" s="19"/>
      <c r="F520" s="18"/>
      <c r="G520" s="18"/>
      <c r="H520" s="20"/>
      <c r="I520" s="18"/>
      <c r="J520" s="18"/>
      <c r="K520" s="21" t="str">
        <f aca="false">IF(D520="","",IF(AND(LEN(D520)=16,SUMPRODUCT(--ISNUMBER(--MID(D520,ROW($1:$16),1)))=16),"OK","Format salah"))</f>
        <v/>
      </c>
      <c r="L520" s="21" t="str">
        <f aca="false">IF(D520="","",IF(E520="","Kosong",IF(AND(AND(LEN(E520)=22,SUMPRODUCT(--ISNUMBER(--MID(E520,ROW($1:$22),1)))=22),LEFT(E520,16)=D520),"OK","Format salah")))</f>
        <v/>
      </c>
      <c r="M520" s="21" t="str">
        <f aca="false">IF(D520="","",IF(SUMPRODUCT(--($D$6:$D$1005=D520))&gt;1,"Duplikat","Unik"))</f>
        <v/>
      </c>
      <c r="N520" s="21" t="str">
        <f aca="false">IF(D520="","",IF(K520&lt;&gt;"OK","Tahap 1: perbaiki format",IF(M520="Duplikat","Tahap 2: tinjau duplikat",IF(G520="Belum dicek","Tahap 1: belum divalidasi",IF(G520&lt;&gt;"Valid","Tahap 3: masuk log tak padan",IF(I520="","Tahap 4: tentukan pemilik data","Siap pakai"))))))</f>
        <v/>
      </c>
    </row>
    <row r="521" customFormat="false" ht="15" hidden="false" customHeight="false" outlineLevel="0" collapsed="false">
      <c r="A521" s="18"/>
      <c r="B521" s="18"/>
      <c r="C521" s="18"/>
      <c r="D521" s="19"/>
      <c r="E521" s="19"/>
      <c r="F521" s="18"/>
      <c r="G521" s="18"/>
      <c r="H521" s="20"/>
      <c r="I521" s="18"/>
      <c r="J521" s="18"/>
      <c r="K521" s="21" t="str">
        <f aca="false">IF(D521="","",IF(AND(LEN(D521)=16,SUMPRODUCT(--ISNUMBER(--MID(D521,ROW($1:$16),1)))=16),"OK","Format salah"))</f>
        <v/>
      </c>
      <c r="L521" s="21" t="str">
        <f aca="false">IF(D521="","",IF(E521="","Kosong",IF(AND(AND(LEN(E521)=22,SUMPRODUCT(--ISNUMBER(--MID(E521,ROW($1:$22),1)))=22),LEFT(E521,16)=D521),"OK","Format salah")))</f>
        <v/>
      </c>
      <c r="M521" s="21" t="str">
        <f aca="false">IF(D521="","",IF(SUMPRODUCT(--($D$6:$D$1005=D521))&gt;1,"Duplikat","Unik"))</f>
        <v/>
      </c>
      <c r="N521" s="21" t="str">
        <f aca="false">IF(D521="","",IF(K521&lt;&gt;"OK","Tahap 1: perbaiki format",IF(M521="Duplikat","Tahap 2: tinjau duplikat",IF(G521="Belum dicek","Tahap 1: belum divalidasi",IF(G521&lt;&gt;"Valid","Tahap 3: masuk log tak padan",IF(I521="","Tahap 4: tentukan pemilik data","Siap pakai"))))))</f>
        <v/>
      </c>
    </row>
    <row r="522" customFormat="false" ht="15" hidden="false" customHeight="false" outlineLevel="0" collapsed="false">
      <c r="A522" s="18"/>
      <c r="B522" s="18"/>
      <c r="C522" s="18"/>
      <c r="D522" s="19"/>
      <c r="E522" s="19"/>
      <c r="F522" s="18"/>
      <c r="G522" s="18"/>
      <c r="H522" s="20"/>
      <c r="I522" s="18"/>
      <c r="J522" s="18"/>
      <c r="K522" s="21" t="str">
        <f aca="false">IF(D522="","",IF(AND(LEN(D522)=16,SUMPRODUCT(--ISNUMBER(--MID(D522,ROW($1:$16),1)))=16),"OK","Format salah"))</f>
        <v/>
      </c>
      <c r="L522" s="21" t="str">
        <f aca="false">IF(D522="","",IF(E522="","Kosong",IF(AND(AND(LEN(E522)=22,SUMPRODUCT(--ISNUMBER(--MID(E522,ROW($1:$22),1)))=22),LEFT(E522,16)=D522),"OK","Format salah")))</f>
        <v/>
      </c>
      <c r="M522" s="21" t="str">
        <f aca="false">IF(D522="","",IF(SUMPRODUCT(--($D$6:$D$1005=D522))&gt;1,"Duplikat","Unik"))</f>
        <v/>
      </c>
      <c r="N522" s="21" t="str">
        <f aca="false">IF(D522="","",IF(K522&lt;&gt;"OK","Tahap 1: perbaiki format",IF(M522="Duplikat","Tahap 2: tinjau duplikat",IF(G522="Belum dicek","Tahap 1: belum divalidasi",IF(G522&lt;&gt;"Valid","Tahap 3: masuk log tak padan",IF(I522="","Tahap 4: tentukan pemilik data","Siap pakai"))))))</f>
        <v/>
      </c>
    </row>
    <row r="523" customFormat="false" ht="15" hidden="false" customHeight="false" outlineLevel="0" collapsed="false">
      <c r="A523" s="18"/>
      <c r="B523" s="18"/>
      <c r="C523" s="18"/>
      <c r="D523" s="19"/>
      <c r="E523" s="19"/>
      <c r="F523" s="18"/>
      <c r="G523" s="18"/>
      <c r="H523" s="20"/>
      <c r="I523" s="18"/>
      <c r="J523" s="18"/>
      <c r="K523" s="21" t="str">
        <f aca="false">IF(D523="","",IF(AND(LEN(D523)=16,SUMPRODUCT(--ISNUMBER(--MID(D523,ROW($1:$16),1)))=16),"OK","Format salah"))</f>
        <v/>
      </c>
      <c r="L523" s="21" t="str">
        <f aca="false">IF(D523="","",IF(E523="","Kosong",IF(AND(AND(LEN(E523)=22,SUMPRODUCT(--ISNUMBER(--MID(E523,ROW($1:$22),1)))=22),LEFT(E523,16)=D523),"OK","Format salah")))</f>
        <v/>
      </c>
      <c r="M523" s="21" t="str">
        <f aca="false">IF(D523="","",IF(SUMPRODUCT(--($D$6:$D$1005=D523))&gt;1,"Duplikat","Unik"))</f>
        <v/>
      </c>
      <c r="N523" s="21" t="str">
        <f aca="false">IF(D523="","",IF(K523&lt;&gt;"OK","Tahap 1: perbaiki format",IF(M523="Duplikat","Tahap 2: tinjau duplikat",IF(G523="Belum dicek","Tahap 1: belum divalidasi",IF(G523&lt;&gt;"Valid","Tahap 3: masuk log tak padan",IF(I523="","Tahap 4: tentukan pemilik data","Siap pakai"))))))</f>
        <v/>
      </c>
    </row>
    <row r="524" customFormat="false" ht="15" hidden="false" customHeight="false" outlineLevel="0" collapsed="false">
      <c r="A524" s="18"/>
      <c r="B524" s="18"/>
      <c r="C524" s="18"/>
      <c r="D524" s="19"/>
      <c r="E524" s="19"/>
      <c r="F524" s="18"/>
      <c r="G524" s="18"/>
      <c r="H524" s="20"/>
      <c r="I524" s="18"/>
      <c r="J524" s="18"/>
      <c r="K524" s="21" t="str">
        <f aca="false">IF(D524="","",IF(AND(LEN(D524)=16,SUMPRODUCT(--ISNUMBER(--MID(D524,ROW($1:$16),1)))=16),"OK","Format salah"))</f>
        <v/>
      </c>
      <c r="L524" s="21" t="str">
        <f aca="false">IF(D524="","",IF(E524="","Kosong",IF(AND(AND(LEN(E524)=22,SUMPRODUCT(--ISNUMBER(--MID(E524,ROW($1:$22),1)))=22),LEFT(E524,16)=D524),"OK","Format salah")))</f>
        <v/>
      </c>
      <c r="M524" s="21" t="str">
        <f aca="false">IF(D524="","",IF(SUMPRODUCT(--($D$6:$D$1005=D524))&gt;1,"Duplikat","Unik"))</f>
        <v/>
      </c>
      <c r="N524" s="21" t="str">
        <f aca="false">IF(D524="","",IF(K524&lt;&gt;"OK","Tahap 1: perbaiki format",IF(M524="Duplikat","Tahap 2: tinjau duplikat",IF(G524="Belum dicek","Tahap 1: belum divalidasi",IF(G524&lt;&gt;"Valid","Tahap 3: masuk log tak padan",IF(I524="","Tahap 4: tentukan pemilik data","Siap pakai"))))))</f>
        <v/>
      </c>
    </row>
    <row r="525" customFormat="false" ht="15" hidden="false" customHeight="false" outlineLevel="0" collapsed="false">
      <c r="A525" s="18"/>
      <c r="B525" s="18"/>
      <c r="C525" s="18"/>
      <c r="D525" s="19"/>
      <c r="E525" s="19"/>
      <c r="F525" s="18"/>
      <c r="G525" s="18"/>
      <c r="H525" s="20"/>
      <c r="I525" s="18"/>
      <c r="J525" s="18"/>
      <c r="K525" s="21" t="str">
        <f aca="false">IF(D525="","",IF(AND(LEN(D525)=16,SUMPRODUCT(--ISNUMBER(--MID(D525,ROW($1:$16),1)))=16),"OK","Format salah"))</f>
        <v/>
      </c>
      <c r="L525" s="21" t="str">
        <f aca="false">IF(D525="","",IF(E525="","Kosong",IF(AND(AND(LEN(E525)=22,SUMPRODUCT(--ISNUMBER(--MID(E525,ROW($1:$22),1)))=22),LEFT(E525,16)=D525),"OK","Format salah")))</f>
        <v/>
      </c>
      <c r="M525" s="21" t="str">
        <f aca="false">IF(D525="","",IF(SUMPRODUCT(--($D$6:$D$1005=D525))&gt;1,"Duplikat","Unik"))</f>
        <v/>
      </c>
      <c r="N525" s="21" t="str">
        <f aca="false">IF(D525="","",IF(K525&lt;&gt;"OK","Tahap 1: perbaiki format",IF(M525="Duplikat","Tahap 2: tinjau duplikat",IF(G525="Belum dicek","Tahap 1: belum divalidasi",IF(G525&lt;&gt;"Valid","Tahap 3: masuk log tak padan",IF(I525="","Tahap 4: tentukan pemilik data","Siap pakai"))))))</f>
        <v/>
      </c>
    </row>
    <row r="526" customFormat="false" ht="15" hidden="false" customHeight="false" outlineLevel="0" collapsed="false">
      <c r="A526" s="18"/>
      <c r="B526" s="18"/>
      <c r="C526" s="18"/>
      <c r="D526" s="19"/>
      <c r="E526" s="19"/>
      <c r="F526" s="18"/>
      <c r="G526" s="18"/>
      <c r="H526" s="20"/>
      <c r="I526" s="18"/>
      <c r="J526" s="18"/>
      <c r="K526" s="21" t="str">
        <f aca="false">IF(D526="","",IF(AND(LEN(D526)=16,SUMPRODUCT(--ISNUMBER(--MID(D526,ROW($1:$16),1)))=16),"OK","Format salah"))</f>
        <v/>
      </c>
      <c r="L526" s="21" t="str">
        <f aca="false">IF(D526="","",IF(E526="","Kosong",IF(AND(AND(LEN(E526)=22,SUMPRODUCT(--ISNUMBER(--MID(E526,ROW($1:$22),1)))=22),LEFT(E526,16)=D526),"OK","Format salah")))</f>
        <v/>
      </c>
      <c r="M526" s="21" t="str">
        <f aca="false">IF(D526="","",IF(SUMPRODUCT(--($D$6:$D$1005=D526))&gt;1,"Duplikat","Unik"))</f>
        <v/>
      </c>
      <c r="N526" s="21" t="str">
        <f aca="false">IF(D526="","",IF(K526&lt;&gt;"OK","Tahap 1: perbaiki format",IF(M526="Duplikat","Tahap 2: tinjau duplikat",IF(G526="Belum dicek","Tahap 1: belum divalidasi",IF(G526&lt;&gt;"Valid","Tahap 3: masuk log tak padan",IF(I526="","Tahap 4: tentukan pemilik data","Siap pakai"))))))</f>
        <v/>
      </c>
    </row>
    <row r="527" customFormat="false" ht="15" hidden="false" customHeight="false" outlineLevel="0" collapsed="false">
      <c r="A527" s="18"/>
      <c r="B527" s="18"/>
      <c r="C527" s="18"/>
      <c r="D527" s="19"/>
      <c r="E527" s="19"/>
      <c r="F527" s="18"/>
      <c r="G527" s="18"/>
      <c r="H527" s="20"/>
      <c r="I527" s="18"/>
      <c r="J527" s="18"/>
      <c r="K527" s="21" t="str">
        <f aca="false">IF(D527="","",IF(AND(LEN(D527)=16,SUMPRODUCT(--ISNUMBER(--MID(D527,ROW($1:$16),1)))=16),"OK","Format salah"))</f>
        <v/>
      </c>
      <c r="L527" s="21" t="str">
        <f aca="false">IF(D527="","",IF(E527="","Kosong",IF(AND(AND(LEN(E527)=22,SUMPRODUCT(--ISNUMBER(--MID(E527,ROW($1:$22),1)))=22),LEFT(E527,16)=D527),"OK","Format salah")))</f>
        <v/>
      </c>
      <c r="M527" s="21" t="str">
        <f aca="false">IF(D527="","",IF(SUMPRODUCT(--($D$6:$D$1005=D527))&gt;1,"Duplikat","Unik"))</f>
        <v/>
      </c>
      <c r="N527" s="21" t="str">
        <f aca="false">IF(D527="","",IF(K527&lt;&gt;"OK","Tahap 1: perbaiki format",IF(M527="Duplikat","Tahap 2: tinjau duplikat",IF(G527="Belum dicek","Tahap 1: belum divalidasi",IF(G527&lt;&gt;"Valid","Tahap 3: masuk log tak padan",IF(I527="","Tahap 4: tentukan pemilik data","Siap pakai"))))))</f>
        <v/>
      </c>
    </row>
    <row r="528" customFormat="false" ht="15" hidden="false" customHeight="false" outlineLevel="0" collapsed="false">
      <c r="A528" s="18"/>
      <c r="B528" s="18"/>
      <c r="C528" s="18"/>
      <c r="D528" s="19"/>
      <c r="E528" s="19"/>
      <c r="F528" s="18"/>
      <c r="G528" s="18"/>
      <c r="H528" s="20"/>
      <c r="I528" s="18"/>
      <c r="J528" s="18"/>
      <c r="K528" s="21" t="str">
        <f aca="false">IF(D528="","",IF(AND(LEN(D528)=16,SUMPRODUCT(--ISNUMBER(--MID(D528,ROW($1:$16),1)))=16),"OK","Format salah"))</f>
        <v/>
      </c>
      <c r="L528" s="21" t="str">
        <f aca="false">IF(D528="","",IF(E528="","Kosong",IF(AND(AND(LEN(E528)=22,SUMPRODUCT(--ISNUMBER(--MID(E528,ROW($1:$22),1)))=22),LEFT(E528,16)=D528),"OK","Format salah")))</f>
        <v/>
      </c>
      <c r="M528" s="21" t="str">
        <f aca="false">IF(D528="","",IF(SUMPRODUCT(--($D$6:$D$1005=D528))&gt;1,"Duplikat","Unik"))</f>
        <v/>
      </c>
      <c r="N528" s="21" t="str">
        <f aca="false">IF(D528="","",IF(K528&lt;&gt;"OK","Tahap 1: perbaiki format",IF(M528="Duplikat","Tahap 2: tinjau duplikat",IF(G528="Belum dicek","Tahap 1: belum divalidasi",IF(G528&lt;&gt;"Valid","Tahap 3: masuk log tak padan",IF(I528="","Tahap 4: tentukan pemilik data","Siap pakai"))))))</f>
        <v/>
      </c>
    </row>
    <row r="529" customFormat="false" ht="15" hidden="false" customHeight="false" outlineLevel="0" collapsed="false">
      <c r="A529" s="18"/>
      <c r="B529" s="18"/>
      <c r="C529" s="18"/>
      <c r="D529" s="19"/>
      <c r="E529" s="19"/>
      <c r="F529" s="18"/>
      <c r="G529" s="18"/>
      <c r="H529" s="20"/>
      <c r="I529" s="18"/>
      <c r="J529" s="18"/>
      <c r="K529" s="21" t="str">
        <f aca="false">IF(D529="","",IF(AND(LEN(D529)=16,SUMPRODUCT(--ISNUMBER(--MID(D529,ROW($1:$16),1)))=16),"OK","Format salah"))</f>
        <v/>
      </c>
      <c r="L529" s="21" t="str">
        <f aca="false">IF(D529="","",IF(E529="","Kosong",IF(AND(AND(LEN(E529)=22,SUMPRODUCT(--ISNUMBER(--MID(E529,ROW($1:$22),1)))=22),LEFT(E529,16)=D529),"OK","Format salah")))</f>
        <v/>
      </c>
      <c r="M529" s="21" t="str">
        <f aca="false">IF(D529="","",IF(SUMPRODUCT(--($D$6:$D$1005=D529))&gt;1,"Duplikat","Unik"))</f>
        <v/>
      </c>
      <c r="N529" s="21" t="str">
        <f aca="false">IF(D529="","",IF(K529&lt;&gt;"OK","Tahap 1: perbaiki format",IF(M529="Duplikat","Tahap 2: tinjau duplikat",IF(G529="Belum dicek","Tahap 1: belum divalidasi",IF(G529&lt;&gt;"Valid","Tahap 3: masuk log tak padan",IF(I529="","Tahap 4: tentukan pemilik data","Siap pakai"))))))</f>
        <v/>
      </c>
    </row>
    <row r="530" customFormat="false" ht="15" hidden="false" customHeight="false" outlineLevel="0" collapsed="false">
      <c r="A530" s="18"/>
      <c r="B530" s="18"/>
      <c r="C530" s="18"/>
      <c r="D530" s="19"/>
      <c r="E530" s="19"/>
      <c r="F530" s="18"/>
      <c r="G530" s="18"/>
      <c r="H530" s="20"/>
      <c r="I530" s="18"/>
      <c r="J530" s="18"/>
      <c r="K530" s="21" t="str">
        <f aca="false">IF(D530="","",IF(AND(LEN(D530)=16,SUMPRODUCT(--ISNUMBER(--MID(D530,ROW($1:$16),1)))=16),"OK","Format salah"))</f>
        <v/>
      </c>
      <c r="L530" s="21" t="str">
        <f aca="false">IF(D530="","",IF(E530="","Kosong",IF(AND(AND(LEN(E530)=22,SUMPRODUCT(--ISNUMBER(--MID(E530,ROW($1:$22),1)))=22),LEFT(E530,16)=D530),"OK","Format salah")))</f>
        <v/>
      </c>
      <c r="M530" s="21" t="str">
        <f aca="false">IF(D530="","",IF(SUMPRODUCT(--($D$6:$D$1005=D530))&gt;1,"Duplikat","Unik"))</f>
        <v/>
      </c>
      <c r="N530" s="21" t="str">
        <f aca="false">IF(D530="","",IF(K530&lt;&gt;"OK","Tahap 1: perbaiki format",IF(M530="Duplikat","Tahap 2: tinjau duplikat",IF(G530="Belum dicek","Tahap 1: belum divalidasi",IF(G530&lt;&gt;"Valid","Tahap 3: masuk log tak padan",IF(I530="","Tahap 4: tentukan pemilik data","Siap pakai"))))))</f>
        <v/>
      </c>
    </row>
    <row r="531" customFormat="false" ht="15" hidden="false" customHeight="false" outlineLevel="0" collapsed="false">
      <c r="A531" s="18"/>
      <c r="B531" s="18"/>
      <c r="C531" s="18"/>
      <c r="D531" s="19"/>
      <c r="E531" s="19"/>
      <c r="F531" s="18"/>
      <c r="G531" s="18"/>
      <c r="H531" s="20"/>
      <c r="I531" s="18"/>
      <c r="J531" s="18"/>
      <c r="K531" s="21" t="str">
        <f aca="false">IF(D531="","",IF(AND(LEN(D531)=16,SUMPRODUCT(--ISNUMBER(--MID(D531,ROW($1:$16),1)))=16),"OK","Format salah"))</f>
        <v/>
      </c>
      <c r="L531" s="21" t="str">
        <f aca="false">IF(D531="","",IF(E531="","Kosong",IF(AND(AND(LEN(E531)=22,SUMPRODUCT(--ISNUMBER(--MID(E531,ROW($1:$22),1)))=22),LEFT(E531,16)=D531),"OK","Format salah")))</f>
        <v/>
      </c>
      <c r="M531" s="21" t="str">
        <f aca="false">IF(D531="","",IF(SUMPRODUCT(--($D$6:$D$1005=D531))&gt;1,"Duplikat","Unik"))</f>
        <v/>
      </c>
      <c r="N531" s="21" t="str">
        <f aca="false">IF(D531="","",IF(K531&lt;&gt;"OK","Tahap 1: perbaiki format",IF(M531="Duplikat","Tahap 2: tinjau duplikat",IF(G531="Belum dicek","Tahap 1: belum divalidasi",IF(G531&lt;&gt;"Valid","Tahap 3: masuk log tak padan",IF(I531="","Tahap 4: tentukan pemilik data","Siap pakai"))))))</f>
        <v/>
      </c>
    </row>
    <row r="532" customFormat="false" ht="15" hidden="false" customHeight="false" outlineLevel="0" collapsed="false">
      <c r="A532" s="18"/>
      <c r="B532" s="18"/>
      <c r="C532" s="18"/>
      <c r="D532" s="19"/>
      <c r="E532" s="19"/>
      <c r="F532" s="18"/>
      <c r="G532" s="18"/>
      <c r="H532" s="20"/>
      <c r="I532" s="18"/>
      <c r="J532" s="18"/>
      <c r="K532" s="21" t="str">
        <f aca="false">IF(D532="","",IF(AND(LEN(D532)=16,SUMPRODUCT(--ISNUMBER(--MID(D532,ROW($1:$16),1)))=16),"OK","Format salah"))</f>
        <v/>
      </c>
      <c r="L532" s="21" t="str">
        <f aca="false">IF(D532="","",IF(E532="","Kosong",IF(AND(AND(LEN(E532)=22,SUMPRODUCT(--ISNUMBER(--MID(E532,ROW($1:$22),1)))=22),LEFT(E532,16)=D532),"OK","Format salah")))</f>
        <v/>
      </c>
      <c r="M532" s="21" t="str">
        <f aca="false">IF(D532="","",IF(SUMPRODUCT(--($D$6:$D$1005=D532))&gt;1,"Duplikat","Unik"))</f>
        <v/>
      </c>
      <c r="N532" s="21" t="str">
        <f aca="false">IF(D532="","",IF(K532&lt;&gt;"OK","Tahap 1: perbaiki format",IF(M532="Duplikat","Tahap 2: tinjau duplikat",IF(G532="Belum dicek","Tahap 1: belum divalidasi",IF(G532&lt;&gt;"Valid","Tahap 3: masuk log tak padan",IF(I532="","Tahap 4: tentukan pemilik data","Siap pakai"))))))</f>
        <v/>
      </c>
    </row>
    <row r="533" customFormat="false" ht="15" hidden="false" customHeight="false" outlineLevel="0" collapsed="false">
      <c r="A533" s="18"/>
      <c r="B533" s="18"/>
      <c r="C533" s="18"/>
      <c r="D533" s="19"/>
      <c r="E533" s="19"/>
      <c r="F533" s="18"/>
      <c r="G533" s="18"/>
      <c r="H533" s="20"/>
      <c r="I533" s="18"/>
      <c r="J533" s="18"/>
      <c r="K533" s="21" t="str">
        <f aca="false">IF(D533="","",IF(AND(LEN(D533)=16,SUMPRODUCT(--ISNUMBER(--MID(D533,ROW($1:$16),1)))=16),"OK","Format salah"))</f>
        <v/>
      </c>
      <c r="L533" s="21" t="str">
        <f aca="false">IF(D533="","",IF(E533="","Kosong",IF(AND(AND(LEN(E533)=22,SUMPRODUCT(--ISNUMBER(--MID(E533,ROW($1:$22),1)))=22),LEFT(E533,16)=D533),"OK","Format salah")))</f>
        <v/>
      </c>
      <c r="M533" s="21" t="str">
        <f aca="false">IF(D533="","",IF(SUMPRODUCT(--($D$6:$D$1005=D533))&gt;1,"Duplikat","Unik"))</f>
        <v/>
      </c>
      <c r="N533" s="21" t="str">
        <f aca="false">IF(D533="","",IF(K533&lt;&gt;"OK","Tahap 1: perbaiki format",IF(M533="Duplikat","Tahap 2: tinjau duplikat",IF(G533="Belum dicek","Tahap 1: belum divalidasi",IF(G533&lt;&gt;"Valid","Tahap 3: masuk log tak padan",IF(I533="","Tahap 4: tentukan pemilik data","Siap pakai"))))))</f>
        <v/>
      </c>
    </row>
    <row r="534" customFormat="false" ht="15" hidden="false" customHeight="false" outlineLevel="0" collapsed="false">
      <c r="A534" s="18"/>
      <c r="B534" s="18"/>
      <c r="C534" s="18"/>
      <c r="D534" s="19"/>
      <c r="E534" s="19"/>
      <c r="F534" s="18"/>
      <c r="G534" s="18"/>
      <c r="H534" s="20"/>
      <c r="I534" s="18"/>
      <c r="J534" s="18"/>
      <c r="K534" s="21" t="str">
        <f aca="false">IF(D534="","",IF(AND(LEN(D534)=16,SUMPRODUCT(--ISNUMBER(--MID(D534,ROW($1:$16),1)))=16),"OK","Format salah"))</f>
        <v/>
      </c>
      <c r="L534" s="21" t="str">
        <f aca="false">IF(D534="","",IF(E534="","Kosong",IF(AND(AND(LEN(E534)=22,SUMPRODUCT(--ISNUMBER(--MID(E534,ROW($1:$22),1)))=22),LEFT(E534,16)=D534),"OK","Format salah")))</f>
        <v/>
      </c>
      <c r="M534" s="21" t="str">
        <f aca="false">IF(D534="","",IF(SUMPRODUCT(--($D$6:$D$1005=D534))&gt;1,"Duplikat","Unik"))</f>
        <v/>
      </c>
      <c r="N534" s="21" t="str">
        <f aca="false">IF(D534="","",IF(K534&lt;&gt;"OK","Tahap 1: perbaiki format",IF(M534="Duplikat","Tahap 2: tinjau duplikat",IF(G534="Belum dicek","Tahap 1: belum divalidasi",IF(G534&lt;&gt;"Valid","Tahap 3: masuk log tak padan",IF(I534="","Tahap 4: tentukan pemilik data","Siap pakai"))))))</f>
        <v/>
      </c>
    </row>
    <row r="535" customFormat="false" ht="15" hidden="false" customHeight="false" outlineLevel="0" collapsed="false">
      <c r="A535" s="18"/>
      <c r="B535" s="18"/>
      <c r="C535" s="18"/>
      <c r="D535" s="19"/>
      <c r="E535" s="19"/>
      <c r="F535" s="18"/>
      <c r="G535" s="18"/>
      <c r="H535" s="20"/>
      <c r="I535" s="18"/>
      <c r="J535" s="18"/>
      <c r="K535" s="21" t="str">
        <f aca="false">IF(D535="","",IF(AND(LEN(D535)=16,SUMPRODUCT(--ISNUMBER(--MID(D535,ROW($1:$16),1)))=16),"OK","Format salah"))</f>
        <v/>
      </c>
      <c r="L535" s="21" t="str">
        <f aca="false">IF(D535="","",IF(E535="","Kosong",IF(AND(AND(LEN(E535)=22,SUMPRODUCT(--ISNUMBER(--MID(E535,ROW($1:$22),1)))=22),LEFT(E535,16)=D535),"OK","Format salah")))</f>
        <v/>
      </c>
      <c r="M535" s="21" t="str">
        <f aca="false">IF(D535="","",IF(SUMPRODUCT(--($D$6:$D$1005=D535))&gt;1,"Duplikat","Unik"))</f>
        <v/>
      </c>
      <c r="N535" s="21" t="str">
        <f aca="false">IF(D535="","",IF(K535&lt;&gt;"OK","Tahap 1: perbaiki format",IF(M535="Duplikat","Tahap 2: tinjau duplikat",IF(G535="Belum dicek","Tahap 1: belum divalidasi",IF(G535&lt;&gt;"Valid","Tahap 3: masuk log tak padan",IF(I535="","Tahap 4: tentukan pemilik data","Siap pakai"))))))</f>
        <v/>
      </c>
    </row>
    <row r="536" customFormat="false" ht="15" hidden="false" customHeight="false" outlineLevel="0" collapsed="false">
      <c r="A536" s="18"/>
      <c r="B536" s="18"/>
      <c r="C536" s="18"/>
      <c r="D536" s="19"/>
      <c r="E536" s="19"/>
      <c r="F536" s="18"/>
      <c r="G536" s="18"/>
      <c r="H536" s="20"/>
      <c r="I536" s="18"/>
      <c r="J536" s="18"/>
      <c r="K536" s="21" t="str">
        <f aca="false">IF(D536="","",IF(AND(LEN(D536)=16,SUMPRODUCT(--ISNUMBER(--MID(D536,ROW($1:$16),1)))=16),"OK","Format salah"))</f>
        <v/>
      </c>
      <c r="L536" s="21" t="str">
        <f aca="false">IF(D536="","",IF(E536="","Kosong",IF(AND(AND(LEN(E536)=22,SUMPRODUCT(--ISNUMBER(--MID(E536,ROW($1:$22),1)))=22),LEFT(E536,16)=D536),"OK","Format salah")))</f>
        <v/>
      </c>
      <c r="M536" s="21" t="str">
        <f aca="false">IF(D536="","",IF(SUMPRODUCT(--($D$6:$D$1005=D536))&gt;1,"Duplikat","Unik"))</f>
        <v/>
      </c>
      <c r="N536" s="21" t="str">
        <f aca="false">IF(D536="","",IF(K536&lt;&gt;"OK","Tahap 1: perbaiki format",IF(M536="Duplikat","Tahap 2: tinjau duplikat",IF(G536="Belum dicek","Tahap 1: belum divalidasi",IF(G536&lt;&gt;"Valid","Tahap 3: masuk log tak padan",IF(I536="","Tahap 4: tentukan pemilik data","Siap pakai"))))))</f>
        <v/>
      </c>
    </row>
    <row r="537" customFormat="false" ht="15" hidden="false" customHeight="false" outlineLevel="0" collapsed="false">
      <c r="A537" s="18"/>
      <c r="B537" s="18"/>
      <c r="C537" s="18"/>
      <c r="D537" s="19"/>
      <c r="E537" s="19"/>
      <c r="F537" s="18"/>
      <c r="G537" s="18"/>
      <c r="H537" s="20"/>
      <c r="I537" s="18"/>
      <c r="J537" s="18"/>
      <c r="K537" s="21" t="str">
        <f aca="false">IF(D537="","",IF(AND(LEN(D537)=16,SUMPRODUCT(--ISNUMBER(--MID(D537,ROW($1:$16),1)))=16),"OK","Format salah"))</f>
        <v/>
      </c>
      <c r="L537" s="21" t="str">
        <f aca="false">IF(D537="","",IF(E537="","Kosong",IF(AND(AND(LEN(E537)=22,SUMPRODUCT(--ISNUMBER(--MID(E537,ROW($1:$22),1)))=22),LEFT(E537,16)=D537),"OK","Format salah")))</f>
        <v/>
      </c>
      <c r="M537" s="21" t="str">
        <f aca="false">IF(D537="","",IF(SUMPRODUCT(--($D$6:$D$1005=D537))&gt;1,"Duplikat","Unik"))</f>
        <v/>
      </c>
      <c r="N537" s="21" t="str">
        <f aca="false">IF(D537="","",IF(K537&lt;&gt;"OK","Tahap 1: perbaiki format",IF(M537="Duplikat","Tahap 2: tinjau duplikat",IF(G537="Belum dicek","Tahap 1: belum divalidasi",IF(G537&lt;&gt;"Valid","Tahap 3: masuk log tak padan",IF(I537="","Tahap 4: tentukan pemilik data","Siap pakai"))))))</f>
        <v/>
      </c>
    </row>
    <row r="538" customFormat="false" ht="15" hidden="false" customHeight="false" outlineLevel="0" collapsed="false">
      <c r="A538" s="18"/>
      <c r="B538" s="18"/>
      <c r="C538" s="18"/>
      <c r="D538" s="19"/>
      <c r="E538" s="19"/>
      <c r="F538" s="18"/>
      <c r="G538" s="18"/>
      <c r="H538" s="20"/>
      <c r="I538" s="18"/>
      <c r="J538" s="18"/>
      <c r="K538" s="21" t="str">
        <f aca="false">IF(D538="","",IF(AND(LEN(D538)=16,SUMPRODUCT(--ISNUMBER(--MID(D538,ROW($1:$16),1)))=16),"OK","Format salah"))</f>
        <v/>
      </c>
      <c r="L538" s="21" t="str">
        <f aca="false">IF(D538="","",IF(E538="","Kosong",IF(AND(AND(LEN(E538)=22,SUMPRODUCT(--ISNUMBER(--MID(E538,ROW($1:$22),1)))=22),LEFT(E538,16)=D538),"OK","Format salah")))</f>
        <v/>
      </c>
      <c r="M538" s="21" t="str">
        <f aca="false">IF(D538="","",IF(SUMPRODUCT(--($D$6:$D$1005=D538))&gt;1,"Duplikat","Unik"))</f>
        <v/>
      </c>
      <c r="N538" s="21" t="str">
        <f aca="false">IF(D538="","",IF(K538&lt;&gt;"OK","Tahap 1: perbaiki format",IF(M538="Duplikat","Tahap 2: tinjau duplikat",IF(G538="Belum dicek","Tahap 1: belum divalidasi",IF(G538&lt;&gt;"Valid","Tahap 3: masuk log tak padan",IF(I538="","Tahap 4: tentukan pemilik data","Siap pakai"))))))</f>
        <v/>
      </c>
    </row>
    <row r="539" customFormat="false" ht="15" hidden="false" customHeight="false" outlineLevel="0" collapsed="false">
      <c r="A539" s="18"/>
      <c r="B539" s="18"/>
      <c r="C539" s="18"/>
      <c r="D539" s="19"/>
      <c r="E539" s="19"/>
      <c r="F539" s="18"/>
      <c r="G539" s="18"/>
      <c r="H539" s="20"/>
      <c r="I539" s="18"/>
      <c r="J539" s="18"/>
      <c r="K539" s="21" t="str">
        <f aca="false">IF(D539="","",IF(AND(LEN(D539)=16,SUMPRODUCT(--ISNUMBER(--MID(D539,ROW($1:$16),1)))=16),"OK","Format salah"))</f>
        <v/>
      </c>
      <c r="L539" s="21" t="str">
        <f aca="false">IF(D539="","",IF(E539="","Kosong",IF(AND(AND(LEN(E539)=22,SUMPRODUCT(--ISNUMBER(--MID(E539,ROW($1:$22),1)))=22),LEFT(E539,16)=D539),"OK","Format salah")))</f>
        <v/>
      </c>
      <c r="M539" s="21" t="str">
        <f aca="false">IF(D539="","",IF(SUMPRODUCT(--($D$6:$D$1005=D539))&gt;1,"Duplikat","Unik"))</f>
        <v/>
      </c>
      <c r="N539" s="21" t="str">
        <f aca="false">IF(D539="","",IF(K539&lt;&gt;"OK","Tahap 1: perbaiki format",IF(M539="Duplikat","Tahap 2: tinjau duplikat",IF(G539="Belum dicek","Tahap 1: belum divalidasi",IF(G539&lt;&gt;"Valid","Tahap 3: masuk log tak padan",IF(I539="","Tahap 4: tentukan pemilik data","Siap pakai"))))))</f>
        <v/>
      </c>
    </row>
    <row r="540" customFormat="false" ht="15" hidden="false" customHeight="false" outlineLevel="0" collapsed="false">
      <c r="A540" s="18"/>
      <c r="B540" s="18"/>
      <c r="C540" s="18"/>
      <c r="D540" s="19"/>
      <c r="E540" s="19"/>
      <c r="F540" s="18"/>
      <c r="G540" s="18"/>
      <c r="H540" s="20"/>
      <c r="I540" s="18"/>
      <c r="J540" s="18"/>
      <c r="K540" s="21" t="str">
        <f aca="false">IF(D540="","",IF(AND(LEN(D540)=16,SUMPRODUCT(--ISNUMBER(--MID(D540,ROW($1:$16),1)))=16),"OK","Format salah"))</f>
        <v/>
      </c>
      <c r="L540" s="21" t="str">
        <f aca="false">IF(D540="","",IF(E540="","Kosong",IF(AND(AND(LEN(E540)=22,SUMPRODUCT(--ISNUMBER(--MID(E540,ROW($1:$22),1)))=22),LEFT(E540,16)=D540),"OK","Format salah")))</f>
        <v/>
      </c>
      <c r="M540" s="21" t="str">
        <f aca="false">IF(D540="","",IF(SUMPRODUCT(--($D$6:$D$1005=D540))&gt;1,"Duplikat","Unik"))</f>
        <v/>
      </c>
      <c r="N540" s="21" t="str">
        <f aca="false">IF(D540="","",IF(K540&lt;&gt;"OK","Tahap 1: perbaiki format",IF(M540="Duplikat","Tahap 2: tinjau duplikat",IF(G540="Belum dicek","Tahap 1: belum divalidasi",IF(G540&lt;&gt;"Valid","Tahap 3: masuk log tak padan",IF(I540="","Tahap 4: tentukan pemilik data","Siap pakai"))))))</f>
        <v/>
      </c>
    </row>
    <row r="541" customFormat="false" ht="15" hidden="false" customHeight="false" outlineLevel="0" collapsed="false">
      <c r="A541" s="18"/>
      <c r="B541" s="18"/>
      <c r="C541" s="18"/>
      <c r="D541" s="19"/>
      <c r="E541" s="19"/>
      <c r="F541" s="18"/>
      <c r="G541" s="18"/>
      <c r="H541" s="20"/>
      <c r="I541" s="18"/>
      <c r="J541" s="18"/>
      <c r="K541" s="21" t="str">
        <f aca="false">IF(D541="","",IF(AND(LEN(D541)=16,SUMPRODUCT(--ISNUMBER(--MID(D541,ROW($1:$16),1)))=16),"OK","Format salah"))</f>
        <v/>
      </c>
      <c r="L541" s="21" t="str">
        <f aca="false">IF(D541="","",IF(E541="","Kosong",IF(AND(AND(LEN(E541)=22,SUMPRODUCT(--ISNUMBER(--MID(E541,ROW($1:$22),1)))=22),LEFT(E541,16)=D541),"OK","Format salah")))</f>
        <v/>
      </c>
      <c r="M541" s="21" t="str">
        <f aca="false">IF(D541="","",IF(SUMPRODUCT(--($D$6:$D$1005=D541))&gt;1,"Duplikat","Unik"))</f>
        <v/>
      </c>
      <c r="N541" s="21" t="str">
        <f aca="false">IF(D541="","",IF(K541&lt;&gt;"OK","Tahap 1: perbaiki format",IF(M541="Duplikat","Tahap 2: tinjau duplikat",IF(G541="Belum dicek","Tahap 1: belum divalidasi",IF(G541&lt;&gt;"Valid","Tahap 3: masuk log tak padan",IF(I541="","Tahap 4: tentukan pemilik data","Siap pakai"))))))</f>
        <v/>
      </c>
    </row>
    <row r="542" customFormat="false" ht="15" hidden="false" customHeight="false" outlineLevel="0" collapsed="false">
      <c r="A542" s="18"/>
      <c r="B542" s="18"/>
      <c r="C542" s="18"/>
      <c r="D542" s="19"/>
      <c r="E542" s="19"/>
      <c r="F542" s="18"/>
      <c r="G542" s="18"/>
      <c r="H542" s="20"/>
      <c r="I542" s="18"/>
      <c r="J542" s="18"/>
      <c r="K542" s="21" t="str">
        <f aca="false">IF(D542="","",IF(AND(LEN(D542)=16,SUMPRODUCT(--ISNUMBER(--MID(D542,ROW($1:$16),1)))=16),"OK","Format salah"))</f>
        <v/>
      </c>
      <c r="L542" s="21" t="str">
        <f aca="false">IF(D542="","",IF(E542="","Kosong",IF(AND(AND(LEN(E542)=22,SUMPRODUCT(--ISNUMBER(--MID(E542,ROW($1:$22),1)))=22),LEFT(E542,16)=D542),"OK","Format salah")))</f>
        <v/>
      </c>
      <c r="M542" s="21" t="str">
        <f aca="false">IF(D542="","",IF(SUMPRODUCT(--($D$6:$D$1005=D542))&gt;1,"Duplikat","Unik"))</f>
        <v/>
      </c>
      <c r="N542" s="21" t="str">
        <f aca="false">IF(D542="","",IF(K542&lt;&gt;"OK","Tahap 1: perbaiki format",IF(M542="Duplikat","Tahap 2: tinjau duplikat",IF(G542="Belum dicek","Tahap 1: belum divalidasi",IF(G542&lt;&gt;"Valid","Tahap 3: masuk log tak padan",IF(I542="","Tahap 4: tentukan pemilik data","Siap pakai"))))))</f>
        <v/>
      </c>
    </row>
    <row r="543" customFormat="false" ht="15" hidden="false" customHeight="false" outlineLevel="0" collapsed="false">
      <c r="A543" s="18"/>
      <c r="B543" s="18"/>
      <c r="C543" s="18"/>
      <c r="D543" s="19"/>
      <c r="E543" s="19"/>
      <c r="F543" s="18"/>
      <c r="G543" s="18"/>
      <c r="H543" s="20"/>
      <c r="I543" s="18"/>
      <c r="J543" s="18"/>
      <c r="K543" s="21" t="str">
        <f aca="false">IF(D543="","",IF(AND(LEN(D543)=16,SUMPRODUCT(--ISNUMBER(--MID(D543,ROW($1:$16),1)))=16),"OK","Format salah"))</f>
        <v/>
      </c>
      <c r="L543" s="21" t="str">
        <f aca="false">IF(D543="","",IF(E543="","Kosong",IF(AND(AND(LEN(E543)=22,SUMPRODUCT(--ISNUMBER(--MID(E543,ROW($1:$22),1)))=22),LEFT(E543,16)=D543),"OK","Format salah")))</f>
        <v/>
      </c>
      <c r="M543" s="21" t="str">
        <f aca="false">IF(D543="","",IF(SUMPRODUCT(--($D$6:$D$1005=D543))&gt;1,"Duplikat","Unik"))</f>
        <v/>
      </c>
      <c r="N543" s="21" t="str">
        <f aca="false">IF(D543="","",IF(K543&lt;&gt;"OK","Tahap 1: perbaiki format",IF(M543="Duplikat","Tahap 2: tinjau duplikat",IF(G543="Belum dicek","Tahap 1: belum divalidasi",IF(G543&lt;&gt;"Valid","Tahap 3: masuk log tak padan",IF(I543="","Tahap 4: tentukan pemilik data","Siap pakai"))))))</f>
        <v/>
      </c>
    </row>
    <row r="544" customFormat="false" ht="15" hidden="false" customHeight="false" outlineLevel="0" collapsed="false">
      <c r="A544" s="18"/>
      <c r="B544" s="18"/>
      <c r="C544" s="18"/>
      <c r="D544" s="19"/>
      <c r="E544" s="19"/>
      <c r="F544" s="18"/>
      <c r="G544" s="18"/>
      <c r="H544" s="20"/>
      <c r="I544" s="18"/>
      <c r="J544" s="18"/>
      <c r="K544" s="21" t="str">
        <f aca="false">IF(D544="","",IF(AND(LEN(D544)=16,SUMPRODUCT(--ISNUMBER(--MID(D544,ROW($1:$16),1)))=16),"OK","Format salah"))</f>
        <v/>
      </c>
      <c r="L544" s="21" t="str">
        <f aca="false">IF(D544="","",IF(E544="","Kosong",IF(AND(AND(LEN(E544)=22,SUMPRODUCT(--ISNUMBER(--MID(E544,ROW($1:$22),1)))=22),LEFT(E544,16)=D544),"OK","Format salah")))</f>
        <v/>
      </c>
      <c r="M544" s="21" t="str">
        <f aca="false">IF(D544="","",IF(SUMPRODUCT(--($D$6:$D$1005=D544))&gt;1,"Duplikat","Unik"))</f>
        <v/>
      </c>
      <c r="N544" s="21" t="str">
        <f aca="false">IF(D544="","",IF(K544&lt;&gt;"OK","Tahap 1: perbaiki format",IF(M544="Duplikat","Tahap 2: tinjau duplikat",IF(G544="Belum dicek","Tahap 1: belum divalidasi",IF(G544&lt;&gt;"Valid","Tahap 3: masuk log tak padan",IF(I544="","Tahap 4: tentukan pemilik data","Siap pakai"))))))</f>
        <v/>
      </c>
    </row>
    <row r="545" customFormat="false" ht="15" hidden="false" customHeight="false" outlineLevel="0" collapsed="false">
      <c r="A545" s="18"/>
      <c r="B545" s="18"/>
      <c r="C545" s="18"/>
      <c r="D545" s="19"/>
      <c r="E545" s="19"/>
      <c r="F545" s="18"/>
      <c r="G545" s="18"/>
      <c r="H545" s="20"/>
      <c r="I545" s="18"/>
      <c r="J545" s="18"/>
      <c r="K545" s="21" t="str">
        <f aca="false">IF(D545="","",IF(AND(LEN(D545)=16,SUMPRODUCT(--ISNUMBER(--MID(D545,ROW($1:$16),1)))=16),"OK","Format salah"))</f>
        <v/>
      </c>
      <c r="L545" s="21" t="str">
        <f aca="false">IF(D545="","",IF(E545="","Kosong",IF(AND(AND(LEN(E545)=22,SUMPRODUCT(--ISNUMBER(--MID(E545,ROW($1:$22),1)))=22),LEFT(E545,16)=D545),"OK","Format salah")))</f>
        <v/>
      </c>
      <c r="M545" s="21" t="str">
        <f aca="false">IF(D545="","",IF(SUMPRODUCT(--($D$6:$D$1005=D545))&gt;1,"Duplikat","Unik"))</f>
        <v/>
      </c>
      <c r="N545" s="21" t="str">
        <f aca="false">IF(D545="","",IF(K545&lt;&gt;"OK","Tahap 1: perbaiki format",IF(M545="Duplikat","Tahap 2: tinjau duplikat",IF(G545="Belum dicek","Tahap 1: belum divalidasi",IF(G545&lt;&gt;"Valid","Tahap 3: masuk log tak padan",IF(I545="","Tahap 4: tentukan pemilik data","Siap pakai"))))))</f>
        <v/>
      </c>
    </row>
    <row r="546" customFormat="false" ht="15" hidden="false" customHeight="false" outlineLevel="0" collapsed="false">
      <c r="A546" s="18"/>
      <c r="B546" s="18"/>
      <c r="C546" s="18"/>
      <c r="D546" s="19"/>
      <c r="E546" s="19"/>
      <c r="F546" s="18"/>
      <c r="G546" s="18"/>
      <c r="H546" s="20"/>
      <c r="I546" s="18"/>
      <c r="J546" s="18"/>
      <c r="K546" s="21" t="str">
        <f aca="false">IF(D546="","",IF(AND(LEN(D546)=16,SUMPRODUCT(--ISNUMBER(--MID(D546,ROW($1:$16),1)))=16),"OK","Format salah"))</f>
        <v/>
      </c>
      <c r="L546" s="21" t="str">
        <f aca="false">IF(D546="","",IF(E546="","Kosong",IF(AND(AND(LEN(E546)=22,SUMPRODUCT(--ISNUMBER(--MID(E546,ROW($1:$22),1)))=22),LEFT(E546,16)=D546),"OK","Format salah")))</f>
        <v/>
      </c>
      <c r="M546" s="21" t="str">
        <f aca="false">IF(D546="","",IF(SUMPRODUCT(--($D$6:$D$1005=D546))&gt;1,"Duplikat","Unik"))</f>
        <v/>
      </c>
      <c r="N546" s="21" t="str">
        <f aca="false">IF(D546="","",IF(K546&lt;&gt;"OK","Tahap 1: perbaiki format",IF(M546="Duplikat","Tahap 2: tinjau duplikat",IF(G546="Belum dicek","Tahap 1: belum divalidasi",IF(G546&lt;&gt;"Valid","Tahap 3: masuk log tak padan",IF(I546="","Tahap 4: tentukan pemilik data","Siap pakai"))))))</f>
        <v/>
      </c>
    </row>
    <row r="547" customFormat="false" ht="15" hidden="false" customHeight="false" outlineLevel="0" collapsed="false">
      <c r="A547" s="18"/>
      <c r="B547" s="18"/>
      <c r="C547" s="18"/>
      <c r="D547" s="19"/>
      <c r="E547" s="19"/>
      <c r="F547" s="18"/>
      <c r="G547" s="18"/>
      <c r="H547" s="20"/>
      <c r="I547" s="18"/>
      <c r="J547" s="18"/>
      <c r="K547" s="21" t="str">
        <f aca="false">IF(D547="","",IF(AND(LEN(D547)=16,SUMPRODUCT(--ISNUMBER(--MID(D547,ROW($1:$16),1)))=16),"OK","Format salah"))</f>
        <v/>
      </c>
      <c r="L547" s="21" t="str">
        <f aca="false">IF(D547="","",IF(E547="","Kosong",IF(AND(AND(LEN(E547)=22,SUMPRODUCT(--ISNUMBER(--MID(E547,ROW($1:$22),1)))=22),LEFT(E547,16)=D547),"OK","Format salah")))</f>
        <v/>
      </c>
      <c r="M547" s="21" t="str">
        <f aca="false">IF(D547="","",IF(SUMPRODUCT(--($D$6:$D$1005=D547))&gt;1,"Duplikat","Unik"))</f>
        <v/>
      </c>
      <c r="N547" s="21" t="str">
        <f aca="false">IF(D547="","",IF(K547&lt;&gt;"OK","Tahap 1: perbaiki format",IF(M547="Duplikat","Tahap 2: tinjau duplikat",IF(G547="Belum dicek","Tahap 1: belum divalidasi",IF(G547&lt;&gt;"Valid","Tahap 3: masuk log tak padan",IF(I547="","Tahap 4: tentukan pemilik data","Siap pakai"))))))</f>
        <v/>
      </c>
    </row>
    <row r="548" customFormat="false" ht="15" hidden="false" customHeight="false" outlineLevel="0" collapsed="false">
      <c r="A548" s="18"/>
      <c r="B548" s="18"/>
      <c r="C548" s="18"/>
      <c r="D548" s="19"/>
      <c r="E548" s="19"/>
      <c r="F548" s="18"/>
      <c r="G548" s="18"/>
      <c r="H548" s="20"/>
      <c r="I548" s="18"/>
      <c r="J548" s="18"/>
      <c r="K548" s="21" t="str">
        <f aca="false">IF(D548="","",IF(AND(LEN(D548)=16,SUMPRODUCT(--ISNUMBER(--MID(D548,ROW($1:$16),1)))=16),"OK","Format salah"))</f>
        <v/>
      </c>
      <c r="L548" s="21" t="str">
        <f aca="false">IF(D548="","",IF(E548="","Kosong",IF(AND(AND(LEN(E548)=22,SUMPRODUCT(--ISNUMBER(--MID(E548,ROW($1:$22),1)))=22),LEFT(E548,16)=D548),"OK","Format salah")))</f>
        <v/>
      </c>
      <c r="M548" s="21" t="str">
        <f aca="false">IF(D548="","",IF(SUMPRODUCT(--($D$6:$D$1005=D548))&gt;1,"Duplikat","Unik"))</f>
        <v/>
      </c>
      <c r="N548" s="21" t="str">
        <f aca="false">IF(D548="","",IF(K548&lt;&gt;"OK","Tahap 1: perbaiki format",IF(M548="Duplikat","Tahap 2: tinjau duplikat",IF(G548="Belum dicek","Tahap 1: belum divalidasi",IF(G548&lt;&gt;"Valid","Tahap 3: masuk log tak padan",IF(I548="","Tahap 4: tentukan pemilik data","Siap pakai"))))))</f>
        <v/>
      </c>
    </row>
    <row r="549" customFormat="false" ht="15" hidden="false" customHeight="false" outlineLevel="0" collapsed="false">
      <c r="A549" s="18"/>
      <c r="B549" s="18"/>
      <c r="C549" s="18"/>
      <c r="D549" s="19"/>
      <c r="E549" s="19"/>
      <c r="F549" s="18"/>
      <c r="G549" s="18"/>
      <c r="H549" s="20"/>
      <c r="I549" s="18"/>
      <c r="J549" s="18"/>
      <c r="K549" s="21" t="str">
        <f aca="false">IF(D549="","",IF(AND(LEN(D549)=16,SUMPRODUCT(--ISNUMBER(--MID(D549,ROW($1:$16),1)))=16),"OK","Format salah"))</f>
        <v/>
      </c>
      <c r="L549" s="21" t="str">
        <f aca="false">IF(D549="","",IF(E549="","Kosong",IF(AND(AND(LEN(E549)=22,SUMPRODUCT(--ISNUMBER(--MID(E549,ROW($1:$22),1)))=22),LEFT(E549,16)=D549),"OK","Format salah")))</f>
        <v/>
      </c>
      <c r="M549" s="21" t="str">
        <f aca="false">IF(D549="","",IF(SUMPRODUCT(--($D$6:$D$1005=D549))&gt;1,"Duplikat","Unik"))</f>
        <v/>
      </c>
      <c r="N549" s="21" t="str">
        <f aca="false">IF(D549="","",IF(K549&lt;&gt;"OK","Tahap 1: perbaiki format",IF(M549="Duplikat","Tahap 2: tinjau duplikat",IF(G549="Belum dicek","Tahap 1: belum divalidasi",IF(G549&lt;&gt;"Valid","Tahap 3: masuk log tak padan",IF(I549="","Tahap 4: tentukan pemilik data","Siap pakai"))))))</f>
        <v/>
      </c>
    </row>
    <row r="550" customFormat="false" ht="15" hidden="false" customHeight="false" outlineLevel="0" collapsed="false">
      <c r="A550" s="18"/>
      <c r="B550" s="18"/>
      <c r="C550" s="18"/>
      <c r="D550" s="19"/>
      <c r="E550" s="19"/>
      <c r="F550" s="18"/>
      <c r="G550" s="18"/>
      <c r="H550" s="20"/>
      <c r="I550" s="18"/>
      <c r="J550" s="18"/>
      <c r="K550" s="21" t="str">
        <f aca="false">IF(D550="","",IF(AND(LEN(D550)=16,SUMPRODUCT(--ISNUMBER(--MID(D550,ROW($1:$16),1)))=16),"OK","Format salah"))</f>
        <v/>
      </c>
      <c r="L550" s="21" t="str">
        <f aca="false">IF(D550="","",IF(E550="","Kosong",IF(AND(AND(LEN(E550)=22,SUMPRODUCT(--ISNUMBER(--MID(E550,ROW($1:$22),1)))=22),LEFT(E550,16)=D550),"OK","Format salah")))</f>
        <v/>
      </c>
      <c r="M550" s="21" t="str">
        <f aca="false">IF(D550="","",IF(SUMPRODUCT(--($D$6:$D$1005=D550))&gt;1,"Duplikat","Unik"))</f>
        <v/>
      </c>
      <c r="N550" s="21" t="str">
        <f aca="false">IF(D550="","",IF(K550&lt;&gt;"OK","Tahap 1: perbaiki format",IF(M550="Duplikat","Tahap 2: tinjau duplikat",IF(G550="Belum dicek","Tahap 1: belum divalidasi",IF(G550&lt;&gt;"Valid","Tahap 3: masuk log tak padan",IF(I550="","Tahap 4: tentukan pemilik data","Siap pakai"))))))</f>
        <v/>
      </c>
    </row>
    <row r="551" customFormat="false" ht="15" hidden="false" customHeight="false" outlineLevel="0" collapsed="false">
      <c r="A551" s="18"/>
      <c r="B551" s="18"/>
      <c r="C551" s="18"/>
      <c r="D551" s="19"/>
      <c r="E551" s="19"/>
      <c r="F551" s="18"/>
      <c r="G551" s="18"/>
      <c r="H551" s="20"/>
      <c r="I551" s="18"/>
      <c r="J551" s="18"/>
      <c r="K551" s="21" t="str">
        <f aca="false">IF(D551="","",IF(AND(LEN(D551)=16,SUMPRODUCT(--ISNUMBER(--MID(D551,ROW($1:$16),1)))=16),"OK","Format salah"))</f>
        <v/>
      </c>
      <c r="L551" s="21" t="str">
        <f aca="false">IF(D551="","",IF(E551="","Kosong",IF(AND(AND(LEN(E551)=22,SUMPRODUCT(--ISNUMBER(--MID(E551,ROW($1:$22),1)))=22),LEFT(E551,16)=D551),"OK","Format salah")))</f>
        <v/>
      </c>
      <c r="M551" s="21" t="str">
        <f aca="false">IF(D551="","",IF(SUMPRODUCT(--($D$6:$D$1005=D551))&gt;1,"Duplikat","Unik"))</f>
        <v/>
      </c>
      <c r="N551" s="21" t="str">
        <f aca="false">IF(D551="","",IF(K551&lt;&gt;"OK","Tahap 1: perbaiki format",IF(M551="Duplikat","Tahap 2: tinjau duplikat",IF(G551="Belum dicek","Tahap 1: belum divalidasi",IF(G551&lt;&gt;"Valid","Tahap 3: masuk log tak padan",IF(I551="","Tahap 4: tentukan pemilik data","Siap pakai"))))))</f>
        <v/>
      </c>
    </row>
    <row r="552" customFormat="false" ht="15" hidden="false" customHeight="false" outlineLevel="0" collapsed="false">
      <c r="A552" s="18"/>
      <c r="B552" s="18"/>
      <c r="C552" s="18"/>
      <c r="D552" s="19"/>
      <c r="E552" s="19"/>
      <c r="F552" s="18"/>
      <c r="G552" s="18"/>
      <c r="H552" s="20"/>
      <c r="I552" s="18"/>
      <c r="J552" s="18"/>
      <c r="K552" s="21" t="str">
        <f aca="false">IF(D552="","",IF(AND(LEN(D552)=16,SUMPRODUCT(--ISNUMBER(--MID(D552,ROW($1:$16),1)))=16),"OK","Format salah"))</f>
        <v/>
      </c>
      <c r="L552" s="21" t="str">
        <f aca="false">IF(D552="","",IF(E552="","Kosong",IF(AND(AND(LEN(E552)=22,SUMPRODUCT(--ISNUMBER(--MID(E552,ROW($1:$22),1)))=22),LEFT(E552,16)=D552),"OK","Format salah")))</f>
        <v/>
      </c>
      <c r="M552" s="21" t="str">
        <f aca="false">IF(D552="","",IF(SUMPRODUCT(--($D$6:$D$1005=D552))&gt;1,"Duplikat","Unik"))</f>
        <v/>
      </c>
      <c r="N552" s="21" t="str">
        <f aca="false">IF(D552="","",IF(K552&lt;&gt;"OK","Tahap 1: perbaiki format",IF(M552="Duplikat","Tahap 2: tinjau duplikat",IF(G552="Belum dicek","Tahap 1: belum divalidasi",IF(G552&lt;&gt;"Valid","Tahap 3: masuk log tak padan",IF(I552="","Tahap 4: tentukan pemilik data","Siap pakai"))))))</f>
        <v/>
      </c>
    </row>
    <row r="553" customFormat="false" ht="15" hidden="false" customHeight="false" outlineLevel="0" collapsed="false">
      <c r="A553" s="18"/>
      <c r="B553" s="18"/>
      <c r="C553" s="18"/>
      <c r="D553" s="19"/>
      <c r="E553" s="19"/>
      <c r="F553" s="18"/>
      <c r="G553" s="18"/>
      <c r="H553" s="20"/>
      <c r="I553" s="18"/>
      <c r="J553" s="18"/>
      <c r="K553" s="21" t="str">
        <f aca="false">IF(D553="","",IF(AND(LEN(D553)=16,SUMPRODUCT(--ISNUMBER(--MID(D553,ROW($1:$16),1)))=16),"OK","Format salah"))</f>
        <v/>
      </c>
      <c r="L553" s="21" t="str">
        <f aca="false">IF(D553="","",IF(E553="","Kosong",IF(AND(AND(LEN(E553)=22,SUMPRODUCT(--ISNUMBER(--MID(E553,ROW($1:$22),1)))=22),LEFT(E553,16)=D553),"OK","Format salah")))</f>
        <v/>
      </c>
      <c r="M553" s="21" t="str">
        <f aca="false">IF(D553="","",IF(SUMPRODUCT(--($D$6:$D$1005=D553))&gt;1,"Duplikat","Unik"))</f>
        <v/>
      </c>
      <c r="N553" s="21" t="str">
        <f aca="false">IF(D553="","",IF(K553&lt;&gt;"OK","Tahap 1: perbaiki format",IF(M553="Duplikat","Tahap 2: tinjau duplikat",IF(G553="Belum dicek","Tahap 1: belum divalidasi",IF(G553&lt;&gt;"Valid","Tahap 3: masuk log tak padan",IF(I553="","Tahap 4: tentukan pemilik data","Siap pakai"))))))</f>
        <v/>
      </c>
    </row>
    <row r="554" customFormat="false" ht="15" hidden="false" customHeight="false" outlineLevel="0" collapsed="false">
      <c r="A554" s="18"/>
      <c r="B554" s="18"/>
      <c r="C554" s="18"/>
      <c r="D554" s="19"/>
      <c r="E554" s="19"/>
      <c r="F554" s="18"/>
      <c r="G554" s="18"/>
      <c r="H554" s="20"/>
      <c r="I554" s="18"/>
      <c r="J554" s="18"/>
      <c r="K554" s="21" t="str">
        <f aca="false">IF(D554="","",IF(AND(LEN(D554)=16,SUMPRODUCT(--ISNUMBER(--MID(D554,ROW($1:$16),1)))=16),"OK","Format salah"))</f>
        <v/>
      </c>
      <c r="L554" s="21" t="str">
        <f aca="false">IF(D554="","",IF(E554="","Kosong",IF(AND(AND(LEN(E554)=22,SUMPRODUCT(--ISNUMBER(--MID(E554,ROW($1:$22),1)))=22),LEFT(E554,16)=D554),"OK","Format salah")))</f>
        <v/>
      </c>
      <c r="M554" s="21" t="str">
        <f aca="false">IF(D554="","",IF(SUMPRODUCT(--($D$6:$D$1005=D554))&gt;1,"Duplikat","Unik"))</f>
        <v/>
      </c>
      <c r="N554" s="21" t="str">
        <f aca="false">IF(D554="","",IF(K554&lt;&gt;"OK","Tahap 1: perbaiki format",IF(M554="Duplikat","Tahap 2: tinjau duplikat",IF(G554="Belum dicek","Tahap 1: belum divalidasi",IF(G554&lt;&gt;"Valid","Tahap 3: masuk log tak padan",IF(I554="","Tahap 4: tentukan pemilik data","Siap pakai"))))))</f>
        <v/>
      </c>
    </row>
    <row r="555" customFormat="false" ht="15" hidden="false" customHeight="false" outlineLevel="0" collapsed="false">
      <c r="A555" s="18"/>
      <c r="B555" s="18"/>
      <c r="C555" s="18"/>
      <c r="D555" s="19"/>
      <c r="E555" s="19"/>
      <c r="F555" s="18"/>
      <c r="G555" s="18"/>
      <c r="H555" s="20"/>
      <c r="I555" s="18"/>
      <c r="J555" s="18"/>
      <c r="K555" s="21" t="str">
        <f aca="false">IF(D555="","",IF(AND(LEN(D555)=16,SUMPRODUCT(--ISNUMBER(--MID(D555,ROW($1:$16),1)))=16),"OK","Format salah"))</f>
        <v/>
      </c>
      <c r="L555" s="21" t="str">
        <f aca="false">IF(D555="","",IF(E555="","Kosong",IF(AND(AND(LEN(E555)=22,SUMPRODUCT(--ISNUMBER(--MID(E555,ROW($1:$22),1)))=22),LEFT(E555,16)=D555),"OK","Format salah")))</f>
        <v/>
      </c>
      <c r="M555" s="21" t="str">
        <f aca="false">IF(D555="","",IF(SUMPRODUCT(--($D$6:$D$1005=D555))&gt;1,"Duplikat","Unik"))</f>
        <v/>
      </c>
      <c r="N555" s="21" t="str">
        <f aca="false">IF(D555="","",IF(K555&lt;&gt;"OK","Tahap 1: perbaiki format",IF(M555="Duplikat","Tahap 2: tinjau duplikat",IF(G555="Belum dicek","Tahap 1: belum divalidasi",IF(G555&lt;&gt;"Valid","Tahap 3: masuk log tak padan",IF(I555="","Tahap 4: tentukan pemilik data","Siap pakai"))))))</f>
        <v/>
      </c>
    </row>
    <row r="556" customFormat="false" ht="15" hidden="false" customHeight="false" outlineLevel="0" collapsed="false">
      <c r="A556" s="18"/>
      <c r="B556" s="18"/>
      <c r="C556" s="18"/>
      <c r="D556" s="19"/>
      <c r="E556" s="19"/>
      <c r="F556" s="18"/>
      <c r="G556" s="18"/>
      <c r="H556" s="20"/>
      <c r="I556" s="18"/>
      <c r="J556" s="18"/>
      <c r="K556" s="21" t="str">
        <f aca="false">IF(D556="","",IF(AND(LEN(D556)=16,SUMPRODUCT(--ISNUMBER(--MID(D556,ROW($1:$16),1)))=16),"OK","Format salah"))</f>
        <v/>
      </c>
      <c r="L556" s="21" t="str">
        <f aca="false">IF(D556="","",IF(E556="","Kosong",IF(AND(AND(LEN(E556)=22,SUMPRODUCT(--ISNUMBER(--MID(E556,ROW($1:$22),1)))=22),LEFT(E556,16)=D556),"OK","Format salah")))</f>
        <v/>
      </c>
      <c r="M556" s="21" t="str">
        <f aca="false">IF(D556="","",IF(SUMPRODUCT(--($D$6:$D$1005=D556))&gt;1,"Duplikat","Unik"))</f>
        <v/>
      </c>
      <c r="N556" s="21" t="str">
        <f aca="false">IF(D556="","",IF(K556&lt;&gt;"OK","Tahap 1: perbaiki format",IF(M556="Duplikat","Tahap 2: tinjau duplikat",IF(G556="Belum dicek","Tahap 1: belum divalidasi",IF(G556&lt;&gt;"Valid","Tahap 3: masuk log tak padan",IF(I556="","Tahap 4: tentukan pemilik data","Siap pakai"))))))</f>
        <v/>
      </c>
    </row>
    <row r="557" customFormat="false" ht="15" hidden="false" customHeight="false" outlineLevel="0" collapsed="false">
      <c r="A557" s="18"/>
      <c r="B557" s="18"/>
      <c r="C557" s="18"/>
      <c r="D557" s="19"/>
      <c r="E557" s="19"/>
      <c r="F557" s="18"/>
      <c r="G557" s="18"/>
      <c r="H557" s="20"/>
      <c r="I557" s="18"/>
      <c r="J557" s="18"/>
      <c r="K557" s="21" t="str">
        <f aca="false">IF(D557="","",IF(AND(LEN(D557)=16,SUMPRODUCT(--ISNUMBER(--MID(D557,ROW($1:$16),1)))=16),"OK","Format salah"))</f>
        <v/>
      </c>
      <c r="L557" s="21" t="str">
        <f aca="false">IF(D557="","",IF(E557="","Kosong",IF(AND(AND(LEN(E557)=22,SUMPRODUCT(--ISNUMBER(--MID(E557,ROW($1:$22),1)))=22),LEFT(E557,16)=D557),"OK","Format salah")))</f>
        <v/>
      </c>
      <c r="M557" s="21" t="str">
        <f aca="false">IF(D557="","",IF(SUMPRODUCT(--($D$6:$D$1005=D557))&gt;1,"Duplikat","Unik"))</f>
        <v/>
      </c>
      <c r="N557" s="21" t="str">
        <f aca="false">IF(D557="","",IF(K557&lt;&gt;"OK","Tahap 1: perbaiki format",IF(M557="Duplikat","Tahap 2: tinjau duplikat",IF(G557="Belum dicek","Tahap 1: belum divalidasi",IF(G557&lt;&gt;"Valid","Tahap 3: masuk log tak padan",IF(I557="","Tahap 4: tentukan pemilik data","Siap pakai"))))))</f>
        <v/>
      </c>
    </row>
    <row r="558" customFormat="false" ht="15" hidden="false" customHeight="false" outlineLevel="0" collapsed="false">
      <c r="A558" s="18"/>
      <c r="B558" s="18"/>
      <c r="C558" s="18"/>
      <c r="D558" s="19"/>
      <c r="E558" s="19"/>
      <c r="F558" s="18"/>
      <c r="G558" s="18"/>
      <c r="H558" s="20"/>
      <c r="I558" s="18"/>
      <c r="J558" s="18"/>
      <c r="K558" s="21" t="str">
        <f aca="false">IF(D558="","",IF(AND(LEN(D558)=16,SUMPRODUCT(--ISNUMBER(--MID(D558,ROW($1:$16),1)))=16),"OK","Format salah"))</f>
        <v/>
      </c>
      <c r="L558" s="21" t="str">
        <f aca="false">IF(D558="","",IF(E558="","Kosong",IF(AND(AND(LEN(E558)=22,SUMPRODUCT(--ISNUMBER(--MID(E558,ROW($1:$22),1)))=22),LEFT(E558,16)=D558),"OK","Format salah")))</f>
        <v/>
      </c>
      <c r="M558" s="21" t="str">
        <f aca="false">IF(D558="","",IF(SUMPRODUCT(--($D$6:$D$1005=D558))&gt;1,"Duplikat","Unik"))</f>
        <v/>
      </c>
      <c r="N558" s="21" t="str">
        <f aca="false">IF(D558="","",IF(K558&lt;&gt;"OK","Tahap 1: perbaiki format",IF(M558="Duplikat","Tahap 2: tinjau duplikat",IF(G558="Belum dicek","Tahap 1: belum divalidasi",IF(G558&lt;&gt;"Valid","Tahap 3: masuk log tak padan",IF(I558="","Tahap 4: tentukan pemilik data","Siap pakai"))))))</f>
        <v/>
      </c>
    </row>
    <row r="559" customFormat="false" ht="15" hidden="false" customHeight="false" outlineLevel="0" collapsed="false">
      <c r="A559" s="18"/>
      <c r="B559" s="18"/>
      <c r="C559" s="18"/>
      <c r="D559" s="19"/>
      <c r="E559" s="19"/>
      <c r="F559" s="18"/>
      <c r="G559" s="18"/>
      <c r="H559" s="20"/>
      <c r="I559" s="18"/>
      <c r="J559" s="18"/>
      <c r="K559" s="21" t="str">
        <f aca="false">IF(D559="","",IF(AND(LEN(D559)=16,SUMPRODUCT(--ISNUMBER(--MID(D559,ROW($1:$16),1)))=16),"OK","Format salah"))</f>
        <v/>
      </c>
      <c r="L559" s="21" t="str">
        <f aca="false">IF(D559="","",IF(E559="","Kosong",IF(AND(AND(LEN(E559)=22,SUMPRODUCT(--ISNUMBER(--MID(E559,ROW($1:$22),1)))=22),LEFT(E559,16)=D559),"OK","Format salah")))</f>
        <v/>
      </c>
      <c r="M559" s="21" t="str">
        <f aca="false">IF(D559="","",IF(SUMPRODUCT(--($D$6:$D$1005=D559))&gt;1,"Duplikat","Unik"))</f>
        <v/>
      </c>
      <c r="N559" s="21" t="str">
        <f aca="false">IF(D559="","",IF(K559&lt;&gt;"OK","Tahap 1: perbaiki format",IF(M559="Duplikat","Tahap 2: tinjau duplikat",IF(G559="Belum dicek","Tahap 1: belum divalidasi",IF(G559&lt;&gt;"Valid","Tahap 3: masuk log tak padan",IF(I559="","Tahap 4: tentukan pemilik data","Siap pakai"))))))</f>
        <v/>
      </c>
    </row>
    <row r="560" customFormat="false" ht="15" hidden="false" customHeight="false" outlineLevel="0" collapsed="false">
      <c r="A560" s="18"/>
      <c r="B560" s="18"/>
      <c r="C560" s="18"/>
      <c r="D560" s="19"/>
      <c r="E560" s="19"/>
      <c r="F560" s="18"/>
      <c r="G560" s="18"/>
      <c r="H560" s="20"/>
      <c r="I560" s="18"/>
      <c r="J560" s="18"/>
      <c r="K560" s="21" t="str">
        <f aca="false">IF(D560="","",IF(AND(LEN(D560)=16,SUMPRODUCT(--ISNUMBER(--MID(D560,ROW($1:$16),1)))=16),"OK","Format salah"))</f>
        <v/>
      </c>
      <c r="L560" s="21" t="str">
        <f aca="false">IF(D560="","",IF(E560="","Kosong",IF(AND(AND(LEN(E560)=22,SUMPRODUCT(--ISNUMBER(--MID(E560,ROW($1:$22),1)))=22),LEFT(E560,16)=D560),"OK","Format salah")))</f>
        <v/>
      </c>
      <c r="M560" s="21" t="str">
        <f aca="false">IF(D560="","",IF(SUMPRODUCT(--($D$6:$D$1005=D560))&gt;1,"Duplikat","Unik"))</f>
        <v/>
      </c>
      <c r="N560" s="21" t="str">
        <f aca="false">IF(D560="","",IF(K560&lt;&gt;"OK","Tahap 1: perbaiki format",IF(M560="Duplikat","Tahap 2: tinjau duplikat",IF(G560="Belum dicek","Tahap 1: belum divalidasi",IF(G560&lt;&gt;"Valid","Tahap 3: masuk log tak padan",IF(I560="","Tahap 4: tentukan pemilik data","Siap pakai"))))))</f>
        <v/>
      </c>
    </row>
    <row r="561" customFormat="false" ht="15" hidden="false" customHeight="false" outlineLevel="0" collapsed="false">
      <c r="A561" s="18"/>
      <c r="B561" s="18"/>
      <c r="C561" s="18"/>
      <c r="D561" s="19"/>
      <c r="E561" s="19"/>
      <c r="F561" s="18"/>
      <c r="G561" s="18"/>
      <c r="H561" s="20"/>
      <c r="I561" s="18"/>
      <c r="J561" s="18"/>
      <c r="K561" s="21" t="str">
        <f aca="false">IF(D561="","",IF(AND(LEN(D561)=16,SUMPRODUCT(--ISNUMBER(--MID(D561,ROW($1:$16),1)))=16),"OK","Format salah"))</f>
        <v/>
      </c>
      <c r="L561" s="21" t="str">
        <f aca="false">IF(D561="","",IF(E561="","Kosong",IF(AND(AND(LEN(E561)=22,SUMPRODUCT(--ISNUMBER(--MID(E561,ROW($1:$22),1)))=22),LEFT(E561,16)=D561),"OK","Format salah")))</f>
        <v/>
      </c>
      <c r="M561" s="21" t="str">
        <f aca="false">IF(D561="","",IF(SUMPRODUCT(--($D$6:$D$1005=D561))&gt;1,"Duplikat","Unik"))</f>
        <v/>
      </c>
      <c r="N561" s="21" t="str">
        <f aca="false">IF(D561="","",IF(K561&lt;&gt;"OK","Tahap 1: perbaiki format",IF(M561="Duplikat","Tahap 2: tinjau duplikat",IF(G561="Belum dicek","Tahap 1: belum divalidasi",IF(G561&lt;&gt;"Valid","Tahap 3: masuk log tak padan",IF(I561="","Tahap 4: tentukan pemilik data","Siap pakai"))))))</f>
        <v/>
      </c>
    </row>
    <row r="562" customFormat="false" ht="15" hidden="false" customHeight="false" outlineLevel="0" collapsed="false">
      <c r="A562" s="18"/>
      <c r="B562" s="18"/>
      <c r="C562" s="18"/>
      <c r="D562" s="19"/>
      <c r="E562" s="19"/>
      <c r="F562" s="18"/>
      <c r="G562" s="18"/>
      <c r="H562" s="20"/>
      <c r="I562" s="18"/>
      <c r="J562" s="18"/>
      <c r="K562" s="21" t="str">
        <f aca="false">IF(D562="","",IF(AND(LEN(D562)=16,SUMPRODUCT(--ISNUMBER(--MID(D562,ROW($1:$16),1)))=16),"OK","Format salah"))</f>
        <v/>
      </c>
      <c r="L562" s="21" t="str">
        <f aca="false">IF(D562="","",IF(E562="","Kosong",IF(AND(AND(LEN(E562)=22,SUMPRODUCT(--ISNUMBER(--MID(E562,ROW($1:$22),1)))=22),LEFT(E562,16)=D562),"OK","Format salah")))</f>
        <v/>
      </c>
      <c r="M562" s="21" t="str">
        <f aca="false">IF(D562="","",IF(SUMPRODUCT(--($D$6:$D$1005=D562))&gt;1,"Duplikat","Unik"))</f>
        <v/>
      </c>
      <c r="N562" s="21" t="str">
        <f aca="false">IF(D562="","",IF(K562&lt;&gt;"OK","Tahap 1: perbaiki format",IF(M562="Duplikat","Tahap 2: tinjau duplikat",IF(G562="Belum dicek","Tahap 1: belum divalidasi",IF(G562&lt;&gt;"Valid","Tahap 3: masuk log tak padan",IF(I562="","Tahap 4: tentukan pemilik data","Siap pakai"))))))</f>
        <v/>
      </c>
    </row>
    <row r="563" customFormat="false" ht="15" hidden="false" customHeight="false" outlineLevel="0" collapsed="false">
      <c r="A563" s="18"/>
      <c r="B563" s="18"/>
      <c r="C563" s="18"/>
      <c r="D563" s="19"/>
      <c r="E563" s="19"/>
      <c r="F563" s="18"/>
      <c r="G563" s="18"/>
      <c r="H563" s="20"/>
      <c r="I563" s="18"/>
      <c r="J563" s="18"/>
      <c r="K563" s="21" t="str">
        <f aca="false">IF(D563="","",IF(AND(LEN(D563)=16,SUMPRODUCT(--ISNUMBER(--MID(D563,ROW($1:$16),1)))=16),"OK","Format salah"))</f>
        <v/>
      </c>
      <c r="L563" s="21" t="str">
        <f aca="false">IF(D563="","",IF(E563="","Kosong",IF(AND(AND(LEN(E563)=22,SUMPRODUCT(--ISNUMBER(--MID(E563,ROW($1:$22),1)))=22),LEFT(E563,16)=D563),"OK","Format salah")))</f>
        <v/>
      </c>
      <c r="M563" s="21" t="str">
        <f aca="false">IF(D563="","",IF(SUMPRODUCT(--($D$6:$D$1005=D563))&gt;1,"Duplikat","Unik"))</f>
        <v/>
      </c>
      <c r="N563" s="21" t="str">
        <f aca="false">IF(D563="","",IF(K563&lt;&gt;"OK","Tahap 1: perbaiki format",IF(M563="Duplikat","Tahap 2: tinjau duplikat",IF(G563="Belum dicek","Tahap 1: belum divalidasi",IF(G563&lt;&gt;"Valid","Tahap 3: masuk log tak padan",IF(I563="","Tahap 4: tentukan pemilik data","Siap pakai"))))))</f>
        <v/>
      </c>
    </row>
    <row r="564" customFormat="false" ht="15" hidden="false" customHeight="false" outlineLevel="0" collapsed="false">
      <c r="A564" s="18"/>
      <c r="B564" s="18"/>
      <c r="C564" s="18"/>
      <c r="D564" s="19"/>
      <c r="E564" s="19"/>
      <c r="F564" s="18"/>
      <c r="G564" s="18"/>
      <c r="H564" s="20"/>
      <c r="I564" s="18"/>
      <c r="J564" s="18"/>
      <c r="K564" s="21" t="str">
        <f aca="false">IF(D564="","",IF(AND(LEN(D564)=16,SUMPRODUCT(--ISNUMBER(--MID(D564,ROW($1:$16),1)))=16),"OK","Format salah"))</f>
        <v/>
      </c>
      <c r="L564" s="21" t="str">
        <f aca="false">IF(D564="","",IF(E564="","Kosong",IF(AND(AND(LEN(E564)=22,SUMPRODUCT(--ISNUMBER(--MID(E564,ROW($1:$22),1)))=22),LEFT(E564,16)=D564),"OK","Format salah")))</f>
        <v/>
      </c>
      <c r="M564" s="21" t="str">
        <f aca="false">IF(D564="","",IF(SUMPRODUCT(--($D$6:$D$1005=D564))&gt;1,"Duplikat","Unik"))</f>
        <v/>
      </c>
      <c r="N564" s="21" t="str">
        <f aca="false">IF(D564="","",IF(K564&lt;&gt;"OK","Tahap 1: perbaiki format",IF(M564="Duplikat","Tahap 2: tinjau duplikat",IF(G564="Belum dicek","Tahap 1: belum divalidasi",IF(G564&lt;&gt;"Valid","Tahap 3: masuk log tak padan",IF(I564="","Tahap 4: tentukan pemilik data","Siap pakai"))))))</f>
        <v/>
      </c>
    </row>
    <row r="565" customFormat="false" ht="15" hidden="false" customHeight="false" outlineLevel="0" collapsed="false">
      <c r="A565" s="18"/>
      <c r="B565" s="18"/>
      <c r="C565" s="18"/>
      <c r="D565" s="19"/>
      <c r="E565" s="19"/>
      <c r="F565" s="18"/>
      <c r="G565" s="18"/>
      <c r="H565" s="20"/>
      <c r="I565" s="18"/>
      <c r="J565" s="18"/>
      <c r="K565" s="21" t="str">
        <f aca="false">IF(D565="","",IF(AND(LEN(D565)=16,SUMPRODUCT(--ISNUMBER(--MID(D565,ROW($1:$16),1)))=16),"OK","Format salah"))</f>
        <v/>
      </c>
      <c r="L565" s="21" t="str">
        <f aca="false">IF(D565="","",IF(E565="","Kosong",IF(AND(AND(LEN(E565)=22,SUMPRODUCT(--ISNUMBER(--MID(E565,ROW($1:$22),1)))=22),LEFT(E565,16)=D565),"OK","Format salah")))</f>
        <v/>
      </c>
      <c r="M565" s="21" t="str">
        <f aca="false">IF(D565="","",IF(SUMPRODUCT(--($D$6:$D$1005=D565))&gt;1,"Duplikat","Unik"))</f>
        <v/>
      </c>
      <c r="N565" s="21" t="str">
        <f aca="false">IF(D565="","",IF(K565&lt;&gt;"OK","Tahap 1: perbaiki format",IF(M565="Duplikat","Tahap 2: tinjau duplikat",IF(G565="Belum dicek","Tahap 1: belum divalidasi",IF(G565&lt;&gt;"Valid","Tahap 3: masuk log tak padan",IF(I565="","Tahap 4: tentukan pemilik data","Siap pakai"))))))</f>
        <v/>
      </c>
    </row>
    <row r="566" customFormat="false" ht="15" hidden="false" customHeight="false" outlineLevel="0" collapsed="false">
      <c r="A566" s="18"/>
      <c r="B566" s="18"/>
      <c r="C566" s="18"/>
      <c r="D566" s="19"/>
      <c r="E566" s="19"/>
      <c r="F566" s="18"/>
      <c r="G566" s="18"/>
      <c r="H566" s="20"/>
      <c r="I566" s="18"/>
      <c r="J566" s="18"/>
      <c r="K566" s="21" t="str">
        <f aca="false">IF(D566="","",IF(AND(LEN(D566)=16,SUMPRODUCT(--ISNUMBER(--MID(D566,ROW($1:$16),1)))=16),"OK","Format salah"))</f>
        <v/>
      </c>
      <c r="L566" s="21" t="str">
        <f aca="false">IF(D566="","",IF(E566="","Kosong",IF(AND(AND(LEN(E566)=22,SUMPRODUCT(--ISNUMBER(--MID(E566,ROW($1:$22),1)))=22),LEFT(E566,16)=D566),"OK","Format salah")))</f>
        <v/>
      </c>
      <c r="M566" s="21" t="str">
        <f aca="false">IF(D566="","",IF(SUMPRODUCT(--($D$6:$D$1005=D566))&gt;1,"Duplikat","Unik"))</f>
        <v/>
      </c>
      <c r="N566" s="21" t="str">
        <f aca="false">IF(D566="","",IF(K566&lt;&gt;"OK","Tahap 1: perbaiki format",IF(M566="Duplikat","Tahap 2: tinjau duplikat",IF(G566="Belum dicek","Tahap 1: belum divalidasi",IF(G566&lt;&gt;"Valid","Tahap 3: masuk log tak padan",IF(I566="","Tahap 4: tentukan pemilik data","Siap pakai"))))))</f>
        <v/>
      </c>
    </row>
    <row r="567" customFormat="false" ht="15" hidden="false" customHeight="false" outlineLevel="0" collapsed="false">
      <c r="A567" s="18"/>
      <c r="B567" s="18"/>
      <c r="C567" s="18"/>
      <c r="D567" s="19"/>
      <c r="E567" s="19"/>
      <c r="F567" s="18"/>
      <c r="G567" s="18"/>
      <c r="H567" s="20"/>
      <c r="I567" s="18"/>
      <c r="J567" s="18"/>
      <c r="K567" s="21" t="str">
        <f aca="false">IF(D567="","",IF(AND(LEN(D567)=16,SUMPRODUCT(--ISNUMBER(--MID(D567,ROW($1:$16),1)))=16),"OK","Format salah"))</f>
        <v/>
      </c>
      <c r="L567" s="21" t="str">
        <f aca="false">IF(D567="","",IF(E567="","Kosong",IF(AND(AND(LEN(E567)=22,SUMPRODUCT(--ISNUMBER(--MID(E567,ROW($1:$22),1)))=22),LEFT(E567,16)=D567),"OK","Format salah")))</f>
        <v/>
      </c>
      <c r="M567" s="21" t="str">
        <f aca="false">IF(D567="","",IF(SUMPRODUCT(--($D$6:$D$1005=D567))&gt;1,"Duplikat","Unik"))</f>
        <v/>
      </c>
      <c r="N567" s="21" t="str">
        <f aca="false">IF(D567="","",IF(K567&lt;&gt;"OK","Tahap 1: perbaiki format",IF(M567="Duplikat","Tahap 2: tinjau duplikat",IF(G567="Belum dicek","Tahap 1: belum divalidasi",IF(G567&lt;&gt;"Valid","Tahap 3: masuk log tak padan",IF(I567="","Tahap 4: tentukan pemilik data","Siap pakai"))))))</f>
        <v/>
      </c>
    </row>
    <row r="568" customFormat="false" ht="15" hidden="false" customHeight="false" outlineLevel="0" collapsed="false">
      <c r="A568" s="18"/>
      <c r="B568" s="18"/>
      <c r="C568" s="18"/>
      <c r="D568" s="19"/>
      <c r="E568" s="19"/>
      <c r="F568" s="18"/>
      <c r="G568" s="18"/>
      <c r="H568" s="20"/>
      <c r="I568" s="18"/>
      <c r="J568" s="18"/>
      <c r="K568" s="21" t="str">
        <f aca="false">IF(D568="","",IF(AND(LEN(D568)=16,SUMPRODUCT(--ISNUMBER(--MID(D568,ROW($1:$16),1)))=16),"OK","Format salah"))</f>
        <v/>
      </c>
      <c r="L568" s="21" t="str">
        <f aca="false">IF(D568="","",IF(E568="","Kosong",IF(AND(AND(LEN(E568)=22,SUMPRODUCT(--ISNUMBER(--MID(E568,ROW($1:$22),1)))=22),LEFT(E568,16)=D568),"OK","Format salah")))</f>
        <v/>
      </c>
      <c r="M568" s="21" t="str">
        <f aca="false">IF(D568="","",IF(SUMPRODUCT(--($D$6:$D$1005=D568))&gt;1,"Duplikat","Unik"))</f>
        <v/>
      </c>
      <c r="N568" s="21" t="str">
        <f aca="false">IF(D568="","",IF(K568&lt;&gt;"OK","Tahap 1: perbaiki format",IF(M568="Duplikat","Tahap 2: tinjau duplikat",IF(G568="Belum dicek","Tahap 1: belum divalidasi",IF(G568&lt;&gt;"Valid","Tahap 3: masuk log tak padan",IF(I568="","Tahap 4: tentukan pemilik data","Siap pakai"))))))</f>
        <v/>
      </c>
    </row>
    <row r="569" customFormat="false" ht="15" hidden="false" customHeight="false" outlineLevel="0" collapsed="false">
      <c r="A569" s="18"/>
      <c r="B569" s="18"/>
      <c r="C569" s="18"/>
      <c r="D569" s="19"/>
      <c r="E569" s="19"/>
      <c r="F569" s="18"/>
      <c r="G569" s="18"/>
      <c r="H569" s="20"/>
      <c r="I569" s="18"/>
      <c r="J569" s="18"/>
      <c r="K569" s="21" t="str">
        <f aca="false">IF(D569="","",IF(AND(LEN(D569)=16,SUMPRODUCT(--ISNUMBER(--MID(D569,ROW($1:$16),1)))=16),"OK","Format salah"))</f>
        <v/>
      </c>
      <c r="L569" s="21" t="str">
        <f aca="false">IF(D569="","",IF(E569="","Kosong",IF(AND(AND(LEN(E569)=22,SUMPRODUCT(--ISNUMBER(--MID(E569,ROW($1:$22),1)))=22),LEFT(E569,16)=D569),"OK","Format salah")))</f>
        <v/>
      </c>
      <c r="M569" s="21" t="str">
        <f aca="false">IF(D569="","",IF(SUMPRODUCT(--($D$6:$D$1005=D569))&gt;1,"Duplikat","Unik"))</f>
        <v/>
      </c>
      <c r="N569" s="21" t="str">
        <f aca="false">IF(D569="","",IF(K569&lt;&gt;"OK","Tahap 1: perbaiki format",IF(M569="Duplikat","Tahap 2: tinjau duplikat",IF(G569="Belum dicek","Tahap 1: belum divalidasi",IF(G569&lt;&gt;"Valid","Tahap 3: masuk log tak padan",IF(I569="","Tahap 4: tentukan pemilik data","Siap pakai"))))))</f>
        <v/>
      </c>
    </row>
    <row r="570" customFormat="false" ht="15" hidden="false" customHeight="false" outlineLevel="0" collapsed="false">
      <c r="A570" s="18"/>
      <c r="B570" s="18"/>
      <c r="C570" s="18"/>
      <c r="D570" s="19"/>
      <c r="E570" s="19"/>
      <c r="F570" s="18"/>
      <c r="G570" s="18"/>
      <c r="H570" s="20"/>
      <c r="I570" s="18"/>
      <c r="J570" s="18"/>
      <c r="K570" s="21" t="str">
        <f aca="false">IF(D570="","",IF(AND(LEN(D570)=16,SUMPRODUCT(--ISNUMBER(--MID(D570,ROW($1:$16),1)))=16),"OK","Format salah"))</f>
        <v/>
      </c>
      <c r="L570" s="21" t="str">
        <f aca="false">IF(D570="","",IF(E570="","Kosong",IF(AND(AND(LEN(E570)=22,SUMPRODUCT(--ISNUMBER(--MID(E570,ROW($1:$22),1)))=22),LEFT(E570,16)=D570),"OK","Format salah")))</f>
        <v/>
      </c>
      <c r="M570" s="21" t="str">
        <f aca="false">IF(D570="","",IF(SUMPRODUCT(--($D$6:$D$1005=D570))&gt;1,"Duplikat","Unik"))</f>
        <v/>
      </c>
      <c r="N570" s="21" t="str">
        <f aca="false">IF(D570="","",IF(K570&lt;&gt;"OK","Tahap 1: perbaiki format",IF(M570="Duplikat","Tahap 2: tinjau duplikat",IF(G570="Belum dicek","Tahap 1: belum divalidasi",IF(G570&lt;&gt;"Valid","Tahap 3: masuk log tak padan",IF(I570="","Tahap 4: tentukan pemilik data","Siap pakai"))))))</f>
        <v/>
      </c>
    </row>
    <row r="571" customFormat="false" ht="15" hidden="false" customHeight="false" outlineLevel="0" collapsed="false">
      <c r="A571" s="18"/>
      <c r="B571" s="18"/>
      <c r="C571" s="18"/>
      <c r="D571" s="19"/>
      <c r="E571" s="19"/>
      <c r="F571" s="18"/>
      <c r="G571" s="18"/>
      <c r="H571" s="20"/>
      <c r="I571" s="18"/>
      <c r="J571" s="18"/>
      <c r="K571" s="21" t="str">
        <f aca="false">IF(D571="","",IF(AND(LEN(D571)=16,SUMPRODUCT(--ISNUMBER(--MID(D571,ROW($1:$16),1)))=16),"OK","Format salah"))</f>
        <v/>
      </c>
      <c r="L571" s="21" t="str">
        <f aca="false">IF(D571="","",IF(E571="","Kosong",IF(AND(AND(LEN(E571)=22,SUMPRODUCT(--ISNUMBER(--MID(E571,ROW($1:$22),1)))=22),LEFT(E571,16)=D571),"OK","Format salah")))</f>
        <v/>
      </c>
      <c r="M571" s="21" t="str">
        <f aca="false">IF(D571="","",IF(SUMPRODUCT(--($D$6:$D$1005=D571))&gt;1,"Duplikat","Unik"))</f>
        <v/>
      </c>
      <c r="N571" s="21" t="str">
        <f aca="false">IF(D571="","",IF(K571&lt;&gt;"OK","Tahap 1: perbaiki format",IF(M571="Duplikat","Tahap 2: tinjau duplikat",IF(G571="Belum dicek","Tahap 1: belum divalidasi",IF(G571&lt;&gt;"Valid","Tahap 3: masuk log tak padan",IF(I571="","Tahap 4: tentukan pemilik data","Siap pakai"))))))</f>
        <v/>
      </c>
    </row>
    <row r="572" customFormat="false" ht="15" hidden="false" customHeight="false" outlineLevel="0" collapsed="false">
      <c r="A572" s="18"/>
      <c r="B572" s="18"/>
      <c r="C572" s="18"/>
      <c r="D572" s="19"/>
      <c r="E572" s="19"/>
      <c r="F572" s="18"/>
      <c r="G572" s="18"/>
      <c r="H572" s="20"/>
      <c r="I572" s="18"/>
      <c r="J572" s="18"/>
      <c r="K572" s="21" t="str">
        <f aca="false">IF(D572="","",IF(AND(LEN(D572)=16,SUMPRODUCT(--ISNUMBER(--MID(D572,ROW($1:$16),1)))=16),"OK","Format salah"))</f>
        <v/>
      </c>
      <c r="L572" s="21" t="str">
        <f aca="false">IF(D572="","",IF(E572="","Kosong",IF(AND(AND(LEN(E572)=22,SUMPRODUCT(--ISNUMBER(--MID(E572,ROW($1:$22),1)))=22),LEFT(E572,16)=D572),"OK","Format salah")))</f>
        <v/>
      </c>
      <c r="M572" s="21" t="str">
        <f aca="false">IF(D572="","",IF(SUMPRODUCT(--($D$6:$D$1005=D572))&gt;1,"Duplikat","Unik"))</f>
        <v/>
      </c>
      <c r="N572" s="21" t="str">
        <f aca="false">IF(D572="","",IF(K572&lt;&gt;"OK","Tahap 1: perbaiki format",IF(M572="Duplikat","Tahap 2: tinjau duplikat",IF(G572="Belum dicek","Tahap 1: belum divalidasi",IF(G572&lt;&gt;"Valid","Tahap 3: masuk log tak padan",IF(I572="","Tahap 4: tentukan pemilik data","Siap pakai"))))))</f>
        <v/>
      </c>
    </row>
    <row r="573" customFormat="false" ht="15" hidden="false" customHeight="false" outlineLevel="0" collapsed="false">
      <c r="A573" s="18"/>
      <c r="B573" s="18"/>
      <c r="C573" s="18"/>
      <c r="D573" s="19"/>
      <c r="E573" s="19"/>
      <c r="F573" s="18"/>
      <c r="G573" s="18"/>
      <c r="H573" s="20"/>
      <c r="I573" s="18"/>
      <c r="J573" s="18"/>
      <c r="K573" s="21" t="str">
        <f aca="false">IF(D573="","",IF(AND(LEN(D573)=16,SUMPRODUCT(--ISNUMBER(--MID(D573,ROW($1:$16),1)))=16),"OK","Format salah"))</f>
        <v/>
      </c>
      <c r="L573" s="21" t="str">
        <f aca="false">IF(D573="","",IF(E573="","Kosong",IF(AND(AND(LEN(E573)=22,SUMPRODUCT(--ISNUMBER(--MID(E573,ROW($1:$22),1)))=22),LEFT(E573,16)=D573),"OK","Format salah")))</f>
        <v/>
      </c>
      <c r="M573" s="21" t="str">
        <f aca="false">IF(D573="","",IF(SUMPRODUCT(--($D$6:$D$1005=D573))&gt;1,"Duplikat","Unik"))</f>
        <v/>
      </c>
      <c r="N573" s="21" t="str">
        <f aca="false">IF(D573="","",IF(K573&lt;&gt;"OK","Tahap 1: perbaiki format",IF(M573="Duplikat","Tahap 2: tinjau duplikat",IF(G573="Belum dicek","Tahap 1: belum divalidasi",IF(G573&lt;&gt;"Valid","Tahap 3: masuk log tak padan",IF(I573="","Tahap 4: tentukan pemilik data","Siap pakai"))))))</f>
        <v/>
      </c>
    </row>
    <row r="574" customFormat="false" ht="15" hidden="false" customHeight="false" outlineLevel="0" collapsed="false">
      <c r="A574" s="18"/>
      <c r="B574" s="18"/>
      <c r="C574" s="18"/>
      <c r="D574" s="19"/>
      <c r="E574" s="19"/>
      <c r="F574" s="18"/>
      <c r="G574" s="18"/>
      <c r="H574" s="20"/>
      <c r="I574" s="18"/>
      <c r="J574" s="18"/>
      <c r="K574" s="21" t="str">
        <f aca="false">IF(D574="","",IF(AND(LEN(D574)=16,SUMPRODUCT(--ISNUMBER(--MID(D574,ROW($1:$16),1)))=16),"OK","Format salah"))</f>
        <v/>
      </c>
      <c r="L574" s="21" t="str">
        <f aca="false">IF(D574="","",IF(E574="","Kosong",IF(AND(AND(LEN(E574)=22,SUMPRODUCT(--ISNUMBER(--MID(E574,ROW($1:$22),1)))=22),LEFT(E574,16)=D574),"OK","Format salah")))</f>
        <v/>
      </c>
      <c r="M574" s="21" t="str">
        <f aca="false">IF(D574="","",IF(SUMPRODUCT(--($D$6:$D$1005=D574))&gt;1,"Duplikat","Unik"))</f>
        <v/>
      </c>
      <c r="N574" s="21" t="str">
        <f aca="false">IF(D574="","",IF(K574&lt;&gt;"OK","Tahap 1: perbaiki format",IF(M574="Duplikat","Tahap 2: tinjau duplikat",IF(G574="Belum dicek","Tahap 1: belum divalidasi",IF(G574&lt;&gt;"Valid","Tahap 3: masuk log tak padan",IF(I574="","Tahap 4: tentukan pemilik data","Siap pakai"))))))</f>
        <v/>
      </c>
    </row>
    <row r="575" customFormat="false" ht="15" hidden="false" customHeight="false" outlineLevel="0" collapsed="false">
      <c r="A575" s="18"/>
      <c r="B575" s="18"/>
      <c r="C575" s="18"/>
      <c r="D575" s="19"/>
      <c r="E575" s="19"/>
      <c r="F575" s="18"/>
      <c r="G575" s="18"/>
      <c r="H575" s="20"/>
      <c r="I575" s="18"/>
      <c r="J575" s="18"/>
      <c r="K575" s="21" t="str">
        <f aca="false">IF(D575="","",IF(AND(LEN(D575)=16,SUMPRODUCT(--ISNUMBER(--MID(D575,ROW($1:$16),1)))=16),"OK","Format salah"))</f>
        <v/>
      </c>
      <c r="L575" s="21" t="str">
        <f aca="false">IF(D575="","",IF(E575="","Kosong",IF(AND(AND(LEN(E575)=22,SUMPRODUCT(--ISNUMBER(--MID(E575,ROW($1:$22),1)))=22),LEFT(E575,16)=D575),"OK","Format salah")))</f>
        <v/>
      </c>
      <c r="M575" s="21" t="str">
        <f aca="false">IF(D575="","",IF(SUMPRODUCT(--($D$6:$D$1005=D575))&gt;1,"Duplikat","Unik"))</f>
        <v/>
      </c>
      <c r="N575" s="21" t="str">
        <f aca="false">IF(D575="","",IF(K575&lt;&gt;"OK","Tahap 1: perbaiki format",IF(M575="Duplikat","Tahap 2: tinjau duplikat",IF(G575="Belum dicek","Tahap 1: belum divalidasi",IF(G575&lt;&gt;"Valid","Tahap 3: masuk log tak padan",IF(I575="","Tahap 4: tentukan pemilik data","Siap pakai"))))))</f>
        <v/>
      </c>
    </row>
    <row r="576" customFormat="false" ht="15" hidden="false" customHeight="false" outlineLevel="0" collapsed="false">
      <c r="A576" s="18"/>
      <c r="B576" s="18"/>
      <c r="C576" s="18"/>
      <c r="D576" s="19"/>
      <c r="E576" s="19"/>
      <c r="F576" s="18"/>
      <c r="G576" s="18"/>
      <c r="H576" s="20"/>
      <c r="I576" s="18"/>
      <c r="J576" s="18"/>
      <c r="K576" s="21" t="str">
        <f aca="false">IF(D576="","",IF(AND(LEN(D576)=16,SUMPRODUCT(--ISNUMBER(--MID(D576,ROW($1:$16),1)))=16),"OK","Format salah"))</f>
        <v/>
      </c>
      <c r="L576" s="21" t="str">
        <f aca="false">IF(D576="","",IF(E576="","Kosong",IF(AND(AND(LEN(E576)=22,SUMPRODUCT(--ISNUMBER(--MID(E576,ROW($1:$22),1)))=22),LEFT(E576,16)=D576),"OK","Format salah")))</f>
        <v/>
      </c>
      <c r="M576" s="21" t="str">
        <f aca="false">IF(D576="","",IF(SUMPRODUCT(--($D$6:$D$1005=D576))&gt;1,"Duplikat","Unik"))</f>
        <v/>
      </c>
      <c r="N576" s="21" t="str">
        <f aca="false">IF(D576="","",IF(K576&lt;&gt;"OK","Tahap 1: perbaiki format",IF(M576="Duplikat","Tahap 2: tinjau duplikat",IF(G576="Belum dicek","Tahap 1: belum divalidasi",IF(G576&lt;&gt;"Valid","Tahap 3: masuk log tak padan",IF(I576="","Tahap 4: tentukan pemilik data","Siap pakai"))))))</f>
        <v/>
      </c>
    </row>
    <row r="577" customFormat="false" ht="15" hidden="false" customHeight="false" outlineLevel="0" collapsed="false">
      <c r="A577" s="18"/>
      <c r="B577" s="18"/>
      <c r="C577" s="18"/>
      <c r="D577" s="19"/>
      <c r="E577" s="19"/>
      <c r="F577" s="18"/>
      <c r="G577" s="18"/>
      <c r="H577" s="20"/>
      <c r="I577" s="18"/>
      <c r="J577" s="18"/>
      <c r="K577" s="21" t="str">
        <f aca="false">IF(D577="","",IF(AND(LEN(D577)=16,SUMPRODUCT(--ISNUMBER(--MID(D577,ROW($1:$16),1)))=16),"OK","Format salah"))</f>
        <v/>
      </c>
      <c r="L577" s="21" t="str">
        <f aca="false">IF(D577="","",IF(E577="","Kosong",IF(AND(AND(LEN(E577)=22,SUMPRODUCT(--ISNUMBER(--MID(E577,ROW($1:$22),1)))=22),LEFT(E577,16)=D577),"OK","Format salah")))</f>
        <v/>
      </c>
      <c r="M577" s="21" t="str">
        <f aca="false">IF(D577="","",IF(SUMPRODUCT(--($D$6:$D$1005=D577))&gt;1,"Duplikat","Unik"))</f>
        <v/>
      </c>
      <c r="N577" s="21" t="str">
        <f aca="false">IF(D577="","",IF(K577&lt;&gt;"OK","Tahap 1: perbaiki format",IF(M577="Duplikat","Tahap 2: tinjau duplikat",IF(G577="Belum dicek","Tahap 1: belum divalidasi",IF(G577&lt;&gt;"Valid","Tahap 3: masuk log tak padan",IF(I577="","Tahap 4: tentukan pemilik data","Siap pakai"))))))</f>
        <v/>
      </c>
    </row>
    <row r="578" customFormat="false" ht="15" hidden="false" customHeight="false" outlineLevel="0" collapsed="false">
      <c r="A578" s="18"/>
      <c r="B578" s="18"/>
      <c r="C578" s="18"/>
      <c r="D578" s="19"/>
      <c r="E578" s="19"/>
      <c r="F578" s="18"/>
      <c r="G578" s="18"/>
      <c r="H578" s="20"/>
      <c r="I578" s="18"/>
      <c r="J578" s="18"/>
      <c r="K578" s="21" t="str">
        <f aca="false">IF(D578="","",IF(AND(LEN(D578)=16,SUMPRODUCT(--ISNUMBER(--MID(D578,ROW($1:$16),1)))=16),"OK","Format salah"))</f>
        <v/>
      </c>
      <c r="L578" s="21" t="str">
        <f aca="false">IF(D578="","",IF(E578="","Kosong",IF(AND(AND(LEN(E578)=22,SUMPRODUCT(--ISNUMBER(--MID(E578,ROW($1:$22),1)))=22),LEFT(E578,16)=D578),"OK","Format salah")))</f>
        <v/>
      </c>
      <c r="M578" s="21" t="str">
        <f aca="false">IF(D578="","",IF(SUMPRODUCT(--($D$6:$D$1005=D578))&gt;1,"Duplikat","Unik"))</f>
        <v/>
      </c>
      <c r="N578" s="21" t="str">
        <f aca="false">IF(D578="","",IF(K578&lt;&gt;"OK","Tahap 1: perbaiki format",IF(M578="Duplikat","Tahap 2: tinjau duplikat",IF(G578="Belum dicek","Tahap 1: belum divalidasi",IF(G578&lt;&gt;"Valid","Tahap 3: masuk log tak padan",IF(I578="","Tahap 4: tentukan pemilik data","Siap pakai"))))))</f>
        <v/>
      </c>
    </row>
    <row r="579" customFormat="false" ht="15" hidden="false" customHeight="false" outlineLevel="0" collapsed="false">
      <c r="A579" s="18"/>
      <c r="B579" s="18"/>
      <c r="C579" s="18"/>
      <c r="D579" s="19"/>
      <c r="E579" s="19"/>
      <c r="F579" s="18"/>
      <c r="G579" s="18"/>
      <c r="H579" s="20"/>
      <c r="I579" s="18"/>
      <c r="J579" s="18"/>
      <c r="K579" s="21" t="str">
        <f aca="false">IF(D579="","",IF(AND(LEN(D579)=16,SUMPRODUCT(--ISNUMBER(--MID(D579,ROW($1:$16),1)))=16),"OK","Format salah"))</f>
        <v/>
      </c>
      <c r="L579" s="21" t="str">
        <f aca="false">IF(D579="","",IF(E579="","Kosong",IF(AND(AND(LEN(E579)=22,SUMPRODUCT(--ISNUMBER(--MID(E579,ROW($1:$22),1)))=22),LEFT(E579,16)=D579),"OK","Format salah")))</f>
        <v/>
      </c>
      <c r="M579" s="21" t="str">
        <f aca="false">IF(D579="","",IF(SUMPRODUCT(--($D$6:$D$1005=D579))&gt;1,"Duplikat","Unik"))</f>
        <v/>
      </c>
      <c r="N579" s="21" t="str">
        <f aca="false">IF(D579="","",IF(K579&lt;&gt;"OK","Tahap 1: perbaiki format",IF(M579="Duplikat","Tahap 2: tinjau duplikat",IF(G579="Belum dicek","Tahap 1: belum divalidasi",IF(G579&lt;&gt;"Valid","Tahap 3: masuk log tak padan",IF(I579="","Tahap 4: tentukan pemilik data","Siap pakai"))))))</f>
        <v/>
      </c>
    </row>
    <row r="580" customFormat="false" ht="15" hidden="false" customHeight="false" outlineLevel="0" collapsed="false">
      <c r="A580" s="18"/>
      <c r="B580" s="18"/>
      <c r="C580" s="18"/>
      <c r="D580" s="19"/>
      <c r="E580" s="19"/>
      <c r="F580" s="18"/>
      <c r="G580" s="18"/>
      <c r="H580" s="20"/>
      <c r="I580" s="18"/>
      <c r="J580" s="18"/>
      <c r="K580" s="21" t="str">
        <f aca="false">IF(D580="","",IF(AND(LEN(D580)=16,SUMPRODUCT(--ISNUMBER(--MID(D580,ROW($1:$16),1)))=16),"OK","Format salah"))</f>
        <v/>
      </c>
      <c r="L580" s="21" t="str">
        <f aca="false">IF(D580="","",IF(E580="","Kosong",IF(AND(AND(LEN(E580)=22,SUMPRODUCT(--ISNUMBER(--MID(E580,ROW($1:$22),1)))=22),LEFT(E580,16)=D580),"OK","Format salah")))</f>
        <v/>
      </c>
      <c r="M580" s="21" t="str">
        <f aca="false">IF(D580="","",IF(SUMPRODUCT(--($D$6:$D$1005=D580))&gt;1,"Duplikat","Unik"))</f>
        <v/>
      </c>
      <c r="N580" s="21" t="str">
        <f aca="false">IF(D580="","",IF(K580&lt;&gt;"OK","Tahap 1: perbaiki format",IF(M580="Duplikat","Tahap 2: tinjau duplikat",IF(G580="Belum dicek","Tahap 1: belum divalidasi",IF(G580&lt;&gt;"Valid","Tahap 3: masuk log tak padan",IF(I580="","Tahap 4: tentukan pemilik data","Siap pakai"))))))</f>
        <v/>
      </c>
    </row>
    <row r="581" customFormat="false" ht="15" hidden="false" customHeight="false" outlineLevel="0" collapsed="false">
      <c r="A581" s="18"/>
      <c r="B581" s="18"/>
      <c r="C581" s="18"/>
      <c r="D581" s="19"/>
      <c r="E581" s="19"/>
      <c r="F581" s="18"/>
      <c r="G581" s="18"/>
      <c r="H581" s="20"/>
      <c r="I581" s="18"/>
      <c r="J581" s="18"/>
      <c r="K581" s="21" t="str">
        <f aca="false">IF(D581="","",IF(AND(LEN(D581)=16,SUMPRODUCT(--ISNUMBER(--MID(D581,ROW($1:$16),1)))=16),"OK","Format salah"))</f>
        <v/>
      </c>
      <c r="L581" s="21" t="str">
        <f aca="false">IF(D581="","",IF(E581="","Kosong",IF(AND(AND(LEN(E581)=22,SUMPRODUCT(--ISNUMBER(--MID(E581,ROW($1:$22),1)))=22),LEFT(E581,16)=D581),"OK","Format salah")))</f>
        <v/>
      </c>
      <c r="M581" s="21" t="str">
        <f aca="false">IF(D581="","",IF(SUMPRODUCT(--($D$6:$D$1005=D581))&gt;1,"Duplikat","Unik"))</f>
        <v/>
      </c>
      <c r="N581" s="21" t="str">
        <f aca="false">IF(D581="","",IF(K581&lt;&gt;"OK","Tahap 1: perbaiki format",IF(M581="Duplikat","Tahap 2: tinjau duplikat",IF(G581="Belum dicek","Tahap 1: belum divalidasi",IF(G581&lt;&gt;"Valid","Tahap 3: masuk log tak padan",IF(I581="","Tahap 4: tentukan pemilik data","Siap pakai"))))))</f>
        <v/>
      </c>
    </row>
    <row r="582" customFormat="false" ht="15" hidden="false" customHeight="false" outlineLevel="0" collapsed="false">
      <c r="A582" s="18"/>
      <c r="B582" s="18"/>
      <c r="C582" s="18"/>
      <c r="D582" s="19"/>
      <c r="E582" s="19"/>
      <c r="F582" s="18"/>
      <c r="G582" s="18"/>
      <c r="H582" s="20"/>
      <c r="I582" s="18"/>
      <c r="J582" s="18"/>
      <c r="K582" s="21" t="str">
        <f aca="false">IF(D582="","",IF(AND(LEN(D582)=16,SUMPRODUCT(--ISNUMBER(--MID(D582,ROW($1:$16),1)))=16),"OK","Format salah"))</f>
        <v/>
      </c>
      <c r="L582" s="21" t="str">
        <f aca="false">IF(D582="","",IF(E582="","Kosong",IF(AND(AND(LEN(E582)=22,SUMPRODUCT(--ISNUMBER(--MID(E582,ROW($1:$22),1)))=22),LEFT(E582,16)=D582),"OK","Format salah")))</f>
        <v/>
      </c>
      <c r="M582" s="21" t="str">
        <f aca="false">IF(D582="","",IF(SUMPRODUCT(--($D$6:$D$1005=D582))&gt;1,"Duplikat","Unik"))</f>
        <v/>
      </c>
      <c r="N582" s="21" t="str">
        <f aca="false">IF(D582="","",IF(K582&lt;&gt;"OK","Tahap 1: perbaiki format",IF(M582="Duplikat","Tahap 2: tinjau duplikat",IF(G582="Belum dicek","Tahap 1: belum divalidasi",IF(G582&lt;&gt;"Valid","Tahap 3: masuk log tak padan",IF(I582="","Tahap 4: tentukan pemilik data","Siap pakai"))))))</f>
        <v/>
      </c>
    </row>
    <row r="583" customFormat="false" ht="15" hidden="false" customHeight="false" outlineLevel="0" collapsed="false">
      <c r="A583" s="18"/>
      <c r="B583" s="18"/>
      <c r="C583" s="18"/>
      <c r="D583" s="19"/>
      <c r="E583" s="19"/>
      <c r="F583" s="18"/>
      <c r="G583" s="18"/>
      <c r="H583" s="20"/>
      <c r="I583" s="18"/>
      <c r="J583" s="18"/>
      <c r="K583" s="21" t="str">
        <f aca="false">IF(D583="","",IF(AND(LEN(D583)=16,SUMPRODUCT(--ISNUMBER(--MID(D583,ROW($1:$16),1)))=16),"OK","Format salah"))</f>
        <v/>
      </c>
      <c r="L583" s="21" t="str">
        <f aca="false">IF(D583="","",IF(E583="","Kosong",IF(AND(AND(LEN(E583)=22,SUMPRODUCT(--ISNUMBER(--MID(E583,ROW($1:$22),1)))=22),LEFT(E583,16)=D583),"OK","Format salah")))</f>
        <v/>
      </c>
      <c r="M583" s="21" t="str">
        <f aca="false">IF(D583="","",IF(SUMPRODUCT(--($D$6:$D$1005=D583))&gt;1,"Duplikat","Unik"))</f>
        <v/>
      </c>
      <c r="N583" s="21" t="str">
        <f aca="false">IF(D583="","",IF(K583&lt;&gt;"OK","Tahap 1: perbaiki format",IF(M583="Duplikat","Tahap 2: tinjau duplikat",IF(G583="Belum dicek","Tahap 1: belum divalidasi",IF(G583&lt;&gt;"Valid","Tahap 3: masuk log tak padan",IF(I583="","Tahap 4: tentukan pemilik data","Siap pakai"))))))</f>
        <v/>
      </c>
    </row>
    <row r="584" customFormat="false" ht="15" hidden="false" customHeight="false" outlineLevel="0" collapsed="false">
      <c r="A584" s="18"/>
      <c r="B584" s="18"/>
      <c r="C584" s="18"/>
      <c r="D584" s="19"/>
      <c r="E584" s="19"/>
      <c r="F584" s="18"/>
      <c r="G584" s="18"/>
      <c r="H584" s="20"/>
      <c r="I584" s="18"/>
      <c r="J584" s="18"/>
      <c r="K584" s="21" t="str">
        <f aca="false">IF(D584="","",IF(AND(LEN(D584)=16,SUMPRODUCT(--ISNUMBER(--MID(D584,ROW($1:$16),1)))=16),"OK","Format salah"))</f>
        <v/>
      </c>
      <c r="L584" s="21" t="str">
        <f aca="false">IF(D584="","",IF(E584="","Kosong",IF(AND(AND(LEN(E584)=22,SUMPRODUCT(--ISNUMBER(--MID(E584,ROW($1:$22),1)))=22),LEFT(E584,16)=D584),"OK","Format salah")))</f>
        <v/>
      </c>
      <c r="M584" s="21" t="str">
        <f aca="false">IF(D584="","",IF(SUMPRODUCT(--($D$6:$D$1005=D584))&gt;1,"Duplikat","Unik"))</f>
        <v/>
      </c>
      <c r="N584" s="21" t="str">
        <f aca="false">IF(D584="","",IF(K584&lt;&gt;"OK","Tahap 1: perbaiki format",IF(M584="Duplikat","Tahap 2: tinjau duplikat",IF(G584="Belum dicek","Tahap 1: belum divalidasi",IF(G584&lt;&gt;"Valid","Tahap 3: masuk log tak padan",IF(I584="","Tahap 4: tentukan pemilik data","Siap pakai"))))))</f>
        <v/>
      </c>
    </row>
    <row r="585" customFormat="false" ht="15" hidden="false" customHeight="false" outlineLevel="0" collapsed="false">
      <c r="A585" s="18"/>
      <c r="B585" s="18"/>
      <c r="C585" s="18"/>
      <c r="D585" s="19"/>
      <c r="E585" s="19"/>
      <c r="F585" s="18"/>
      <c r="G585" s="18"/>
      <c r="H585" s="20"/>
      <c r="I585" s="18"/>
      <c r="J585" s="18"/>
      <c r="K585" s="21" t="str">
        <f aca="false">IF(D585="","",IF(AND(LEN(D585)=16,SUMPRODUCT(--ISNUMBER(--MID(D585,ROW($1:$16),1)))=16),"OK","Format salah"))</f>
        <v/>
      </c>
      <c r="L585" s="21" t="str">
        <f aca="false">IF(D585="","",IF(E585="","Kosong",IF(AND(AND(LEN(E585)=22,SUMPRODUCT(--ISNUMBER(--MID(E585,ROW($1:$22),1)))=22),LEFT(E585,16)=D585),"OK","Format salah")))</f>
        <v/>
      </c>
      <c r="M585" s="21" t="str">
        <f aca="false">IF(D585="","",IF(SUMPRODUCT(--($D$6:$D$1005=D585))&gt;1,"Duplikat","Unik"))</f>
        <v/>
      </c>
      <c r="N585" s="21" t="str">
        <f aca="false">IF(D585="","",IF(K585&lt;&gt;"OK","Tahap 1: perbaiki format",IF(M585="Duplikat","Tahap 2: tinjau duplikat",IF(G585="Belum dicek","Tahap 1: belum divalidasi",IF(G585&lt;&gt;"Valid","Tahap 3: masuk log tak padan",IF(I585="","Tahap 4: tentukan pemilik data","Siap pakai"))))))</f>
        <v/>
      </c>
    </row>
    <row r="586" customFormat="false" ht="15" hidden="false" customHeight="false" outlineLevel="0" collapsed="false">
      <c r="A586" s="18"/>
      <c r="B586" s="18"/>
      <c r="C586" s="18"/>
      <c r="D586" s="19"/>
      <c r="E586" s="19"/>
      <c r="F586" s="18"/>
      <c r="G586" s="18"/>
      <c r="H586" s="20"/>
      <c r="I586" s="18"/>
      <c r="J586" s="18"/>
      <c r="K586" s="21" t="str">
        <f aca="false">IF(D586="","",IF(AND(LEN(D586)=16,SUMPRODUCT(--ISNUMBER(--MID(D586,ROW($1:$16),1)))=16),"OK","Format salah"))</f>
        <v/>
      </c>
      <c r="L586" s="21" t="str">
        <f aca="false">IF(D586="","",IF(E586="","Kosong",IF(AND(AND(LEN(E586)=22,SUMPRODUCT(--ISNUMBER(--MID(E586,ROW($1:$22),1)))=22),LEFT(E586,16)=D586),"OK","Format salah")))</f>
        <v/>
      </c>
      <c r="M586" s="21" t="str">
        <f aca="false">IF(D586="","",IF(SUMPRODUCT(--($D$6:$D$1005=D586))&gt;1,"Duplikat","Unik"))</f>
        <v/>
      </c>
      <c r="N586" s="21" t="str">
        <f aca="false">IF(D586="","",IF(K586&lt;&gt;"OK","Tahap 1: perbaiki format",IF(M586="Duplikat","Tahap 2: tinjau duplikat",IF(G586="Belum dicek","Tahap 1: belum divalidasi",IF(G586&lt;&gt;"Valid","Tahap 3: masuk log tak padan",IF(I586="","Tahap 4: tentukan pemilik data","Siap pakai"))))))</f>
        <v/>
      </c>
    </row>
    <row r="587" customFormat="false" ht="15" hidden="false" customHeight="false" outlineLevel="0" collapsed="false">
      <c r="A587" s="18"/>
      <c r="B587" s="18"/>
      <c r="C587" s="18"/>
      <c r="D587" s="19"/>
      <c r="E587" s="19"/>
      <c r="F587" s="18"/>
      <c r="G587" s="18"/>
      <c r="H587" s="20"/>
      <c r="I587" s="18"/>
      <c r="J587" s="18"/>
      <c r="K587" s="21" t="str">
        <f aca="false">IF(D587="","",IF(AND(LEN(D587)=16,SUMPRODUCT(--ISNUMBER(--MID(D587,ROW($1:$16),1)))=16),"OK","Format salah"))</f>
        <v/>
      </c>
      <c r="L587" s="21" t="str">
        <f aca="false">IF(D587="","",IF(E587="","Kosong",IF(AND(AND(LEN(E587)=22,SUMPRODUCT(--ISNUMBER(--MID(E587,ROW($1:$22),1)))=22),LEFT(E587,16)=D587),"OK","Format salah")))</f>
        <v/>
      </c>
      <c r="M587" s="21" t="str">
        <f aca="false">IF(D587="","",IF(SUMPRODUCT(--($D$6:$D$1005=D587))&gt;1,"Duplikat","Unik"))</f>
        <v/>
      </c>
      <c r="N587" s="21" t="str">
        <f aca="false">IF(D587="","",IF(K587&lt;&gt;"OK","Tahap 1: perbaiki format",IF(M587="Duplikat","Tahap 2: tinjau duplikat",IF(G587="Belum dicek","Tahap 1: belum divalidasi",IF(G587&lt;&gt;"Valid","Tahap 3: masuk log tak padan",IF(I587="","Tahap 4: tentukan pemilik data","Siap pakai"))))))</f>
        <v/>
      </c>
    </row>
    <row r="588" customFormat="false" ht="15" hidden="false" customHeight="false" outlineLevel="0" collapsed="false">
      <c r="A588" s="18"/>
      <c r="B588" s="18"/>
      <c r="C588" s="18"/>
      <c r="D588" s="19"/>
      <c r="E588" s="19"/>
      <c r="F588" s="18"/>
      <c r="G588" s="18"/>
      <c r="H588" s="20"/>
      <c r="I588" s="18"/>
      <c r="J588" s="18"/>
      <c r="K588" s="21" t="str">
        <f aca="false">IF(D588="","",IF(AND(LEN(D588)=16,SUMPRODUCT(--ISNUMBER(--MID(D588,ROW($1:$16),1)))=16),"OK","Format salah"))</f>
        <v/>
      </c>
      <c r="L588" s="21" t="str">
        <f aca="false">IF(D588="","",IF(E588="","Kosong",IF(AND(AND(LEN(E588)=22,SUMPRODUCT(--ISNUMBER(--MID(E588,ROW($1:$22),1)))=22),LEFT(E588,16)=D588),"OK","Format salah")))</f>
        <v/>
      </c>
      <c r="M588" s="21" t="str">
        <f aca="false">IF(D588="","",IF(SUMPRODUCT(--($D$6:$D$1005=D588))&gt;1,"Duplikat","Unik"))</f>
        <v/>
      </c>
      <c r="N588" s="21" t="str">
        <f aca="false">IF(D588="","",IF(K588&lt;&gt;"OK","Tahap 1: perbaiki format",IF(M588="Duplikat","Tahap 2: tinjau duplikat",IF(G588="Belum dicek","Tahap 1: belum divalidasi",IF(G588&lt;&gt;"Valid","Tahap 3: masuk log tak padan",IF(I588="","Tahap 4: tentukan pemilik data","Siap pakai"))))))</f>
        <v/>
      </c>
    </row>
    <row r="589" customFormat="false" ht="15" hidden="false" customHeight="false" outlineLevel="0" collapsed="false">
      <c r="A589" s="18"/>
      <c r="B589" s="18"/>
      <c r="C589" s="18"/>
      <c r="D589" s="19"/>
      <c r="E589" s="19"/>
      <c r="F589" s="18"/>
      <c r="G589" s="18"/>
      <c r="H589" s="20"/>
      <c r="I589" s="18"/>
      <c r="J589" s="18"/>
      <c r="K589" s="21" t="str">
        <f aca="false">IF(D589="","",IF(AND(LEN(D589)=16,SUMPRODUCT(--ISNUMBER(--MID(D589,ROW($1:$16),1)))=16),"OK","Format salah"))</f>
        <v/>
      </c>
      <c r="L589" s="21" t="str">
        <f aca="false">IF(D589="","",IF(E589="","Kosong",IF(AND(AND(LEN(E589)=22,SUMPRODUCT(--ISNUMBER(--MID(E589,ROW($1:$22),1)))=22),LEFT(E589,16)=D589),"OK","Format salah")))</f>
        <v/>
      </c>
      <c r="M589" s="21" t="str">
        <f aca="false">IF(D589="","",IF(SUMPRODUCT(--($D$6:$D$1005=D589))&gt;1,"Duplikat","Unik"))</f>
        <v/>
      </c>
      <c r="N589" s="21" t="str">
        <f aca="false">IF(D589="","",IF(K589&lt;&gt;"OK","Tahap 1: perbaiki format",IF(M589="Duplikat","Tahap 2: tinjau duplikat",IF(G589="Belum dicek","Tahap 1: belum divalidasi",IF(G589&lt;&gt;"Valid","Tahap 3: masuk log tak padan",IF(I589="","Tahap 4: tentukan pemilik data","Siap pakai"))))))</f>
        <v/>
      </c>
    </row>
    <row r="590" customFormat="false" ht="15" hidden="false" customHeight="false" outlineLevel="0" collapsed="false">
      <c r="A590" s="18"/>
      <c r="B590" s="18"/>
      <c r="C590" s="18"/>
      <c r="D590" s="19"/>
      <c r="E590" s="19"/>
      <c r="F590" s="18"/>
      <c r="G590" s="18"/>
      <c r="H590" s="20"/>
      <c r="I590" s="18"/>
      <c r="J590" s="18"/>
      <c r="K590" s="21" t="str">
        <f aca="false">IF(D590="","",IF(AND(LEN(D590)=16,SUMPRODUCT(--ISNUMBER(--MID(D590,ROW($1:$16),1)))=16),"OK","Format salah"))</f>
        <v/>
      </c>
      <c r="L590" s="21" t="str">
        <f aca="false">IF(D590="","",IF(E590="","Kosong",IF(AND(AND(LEN(E590)=22,SUMPRODUCT(--ISNUMBER(--MID(E590,ROW($1:$22),1)))=22),LEFT(E590,16)=D590),"OK","Format salah")))</f>
        <v/>
      </c>
      <c r="M590" s="21" t="str">
        <f aca="false">IF(D590="","",IF(SUMPRODUCT(--($D$6:$D$1005=D590))&gt;1,"Duplikat","Unik"))</f>
        <v/>
      </c>
      <c r="N590" s="21" t="str">
        <f aca="false">IF(D590="","",IF(K590&lt;&gt;"OK","Tahap 1: perbaiki format",IF(M590="Duplikat","Tahap 2: tinjau duplikat",IF(G590="Belum dicek","Tahap 1: belum divalidasi",IF(G590&lt;&gt;"Valid","Tahap 3: masuk log tak padan",IF(I590="","Tahap 4: tentukan pemilik data","Siap pakai"))))))</f>
        <v/>
      </c>
    </row>
    <row r="591" customFormat="false" ht="15" hidden="false" customHeight="false" outlineLevel="0" collapsed="false">
      <c r="A591" s="18"/>
      <c r="B591" s="18"/>
      <c r="C591" s="18"/>
      <c r="D591" s="19"/>
      <c r="E591" s="19"/>
      <c r="F591" s="18"/>
      <c r="G591" s="18"/>
      <c r="H591" s="20"/>
      <c r="I591" s="18"/>
      <c r="J591" s="18"/>
      <c r="K591" s="21" t="str">
        <f aca="false">IF(D591="","",IF(AND(LEN(D591)=16,SUMPRODUCT(--ISNUMBER(--MID(D591,ROW($1:$16),1)))=16),"OK","Format salah"))</f>
        <v/>
      </c>
      <c r="L591" s="21" t="str">
        <f aca="false">IF(D591="","",IF(E591="","Kosong",IF(AND(AND(LEN(E591)=22,SUMPRODUCT(--ISNUMBER(--MID(E591,ROW($1:$22),1)))=22),LEFT(E591,16)=D591),"OK","Format salah")))</f>
        <v/>
      </c>
      <c r="M591" s="21" t="str">
        <f aca="false">IF(D591="","",IF(SUMPRODUCT(--($D$6:$D$1005=D591))&gt;1,"Duplikat","Unik"))</f>
        <v/>
      </c>
      <c r="N591" s="21" t="str">
        <f aca="false">IF(D591="","",IF(K591&lt;&gt;"OK","Tahap 1: perbaiki format",IF(M591="Duplikat","Tahap 2: tinjau duplikat",IF(G591="Belum dicek","Tahap 1: belum divalidasi",IF(G591&lt;&gt;"Valid","Tahap 3: masuk log tak padan",IF(I591="","Tahap 4: tentukan pemilik data","Siap pakai"))))))</f>
        <v/>
      </c>
    </row>
    <row r="592" customFormat="false" ht="15" hidden="false" customHeight="false" outlineLevel="0" collapsed="false">
      <c r="A592" s="18"/>
      <c r="B592" s="18"/>
      <c r="C592" s="18"/>
      <c r="D592" s="19"/>
      <c r="E592" s="19"/>
      <c r="F592" s="18"/>
      <c r="G592" s="18"/>
      <c r="H592" s="20"/>
      <c r="I592" s="18"/>
      <c r="J592" s="18"/>
      <c r="K592" s="21" t="str">
        <f aca="false">IF(D592="","",IF(AND(LEN(D592)=16,SUMPRODUCT(--ISNUMBER(--MID(D592,ROW($1:$16),1)))=16),"OK","Format salah"))</f>
        <v/>
      </c>
      <c r="L592" s="21" t="str">
        <f aca="false">IF(D592="","",IF(E592="","Kosong",IF(AND(AND(LEN(E592)=22,SUMPRODUCT(--ISNUMBER(--MID(E592,ROW($1:$22),1)))=22),LEFT(E592,16)=D592),"OK","Format salah")))</f>
        <v/>
      </c>
      <c r="M592" s="21" t="str">
        <f aca="false">IF(D592="","",IF(SUMPRODUCT(--($D$6:$D$1005=D592))&gt;1,"Duplikat","Unik"))</f>
        <v/>
      </c>
      <c r="N592" s="21" t="str">
        <f aca="false">IF(D592="","",IF(K592&lt;&gt;"OK","Tahap 1: perbaiki format",IF(M592="Duplikat","Tahap 2: tinjau duplikat",IF(G592="Belum dicek","Tahap 1: belum divalidasi",IF(G592&lt;&gt;"Valid","Tahap 3: masuk log tak padan",IF(I592="","Tahap 4: tentukan pemilik data","Siap pakai"))))))</f>
        <v/>
      </c>
    </row>
    <row r="593" customFormat="false" ht="15" hidden="false" customHeight="false" outlineLevel="0" collapsed="false">
      <c r="A593" s="18"/>
      <c r="B593" s="18"/>
      <c r="C593" s="18"/>
      <c r="D593" s="19"/>
      <c r="E593" s="19"/>
      <c r="F593" s="18"/>
      <c r="G593" s="18"/>
      <c r="H593" s="20"/>
      <c r="I593" s="18"/>
      <c r="J593" s="18"/>
      <c r="K593" s="21" t="str">
        <f aca="false">IF(D593="","",IF(AND(LEN(D593)=16,SUMPRODUCT(--ISNUMBER(--MID(D593,ROW($1:$16),1)))=16),"OK","Format salah"))</f>
        <v/>
      </c>
      <c r="L593" s="21" t="str">
        <f aca="false">IF(D593="","",IF(E593="","Kosong",IF(AND(AND(LEN(E593)=22,SUMPRODUCT(--ISNUMBER(--MID(E593,ROW($1:$22),1)))=22),LEFT(E593,16)=D593),"OK","Format salah")))</f>
        <v/>
      </c>
      <c r="M593" s="21" t="str">
        <f aca="false">IF(D593="","",IF(SUMPRODUCT(--($D$6:$D$1005=D593))&gt;1,"Duplikat","Unik"))</f>
        <v/>
      </c>
      <c r="N593" s="21" t="str">
        <f aca="false">IF(D593="","",IF(K593&lt;&gt;"OK","Tahap 1: perbaiki format",IF(M593="Duplikat","Tahap 2: tinjau duplikat",IF(G593="Belum dicek","Tahap 1: belum divalidasi",IF(G593&lt;&gt;"Valid","Tahap 3: masuk log tak padan",IF(I593="","Tahap 4: tentukan pemilik data","Siap pakai"))))))</f>
        <v/>
      </c>
    </row>
    <row r="594" customFormat="false" ht="15" hidden="false" customHeight="false" outlineLevel="0" collapsed="false">
      <c r="A594" s="18"/>
      <c r="B594" s="18"/>
      <c r="C594" s="18"/>
      <c r="D594" s="19"/>
      <c r="E594" s="19"/>
      <c r="F594" s="18"/>
      <c r="G594" s="18"/>
      <c r="H594" s="20"/>
      <c r="I594" s="18"/>
      <c r="J594" s="18"/>
      <c r="K594" s="21" t="str">
        <f aca="false">IF(D594="","",IF(AND(LEN(D594)=16,SUMPRODUCT(--ISNUMBER(--MID(D594,ROW($1:$16),1)))=16),"OK","Format salah"))</f>
        <v/>
      </c>
      <c r="L594" s="21" t="str">
        <f aca="false">IF(D594="","",IF(E594="","Kosong",IF(AND(AND(LEN(E594)=22,SUMPRODUCT(--ISNUMBER(--MID(E594,ROW($1:$22),1)))=22),LEFT(E594,16)=D594),"OK","Format salah")))</f>
        <v/>
      </c>
      <c r="M594" s="21" t="str">
        <f aca="false">IF(D594="","",IF(SUMPRODUCT(--($D$6:$D$1005=D594))&gt;1,"Duplikat","Unik"))</f>
        <v/>
      </c>
      <c r="N594" s="21" t="str">
        <f aca="false">IF(D594="","",IF(K594&lt;&gt;"OK","Tahap 1: perbaiki format",IF(M594="Duplikat","Tahap 2: tinjau duplikat",IF(G594="Belum dicek","Tahap 1: belum divalidasi",IF(G594&lt;&gt;"Valid","Tahap 3: masuk log tak padan",IF(I594="","Tahap 4: tentukan pemilik data","Siap pakai"))))))</f>
        <v/>
      </c>
    </row>
    <row r="595" customFormat="false" ht="15" hidden="false" customHeight="false" outlineLevel="0" collapsed="false">
      <c r="A595" s="18"/>
      <c r="B595" s="18"/>
      <c r="C595" s="18"/>
      <c r="D595" s="19"/>
      <c r="E595" s="19"/>
      <c r="F595" s="18"/>
      <c r="G595" s="18"/>
      <c r="H595" s="20"/>
      <c r="I595" s="18"/>
      <c r="J595" s="18"/>
      <c r="K595" s="21" t="str">
        <f aca="false">IF(D595="","",IF(AND(LEN(D595)=16,SUMPRODUCT(--ISNUMBER(--MID(D595,ROW($1:$16),1)))=16),"OK","Format salah"))</f>
        <v/>
      </c>
      <c r="L595" s="21" t="str">
        <f aca="false">IF(D595="","",IF(E595="","Kosong",IF(AND(AND(LEN(E595)=22,SUMPRODUCT(--ISNUMBER(--MID(E595,ROW($1:$22),1)))=22),LEFT(E595,16)=D595),"OK","Format salah")))</f>
        <v/>
      </c>
      <c r="M595" s="21" t="str">
        <f aca="false">IF(D595="","",IF(SUMPRODUCT(--($D$6:$D$1005=D595))&gt;1,"Duplikat","Unik"))</f>
        <v/>
      </c>
      <c r="N595" s="21" t="str">
        <f aca="false">IF(D595="","",IF(K595&lt;&gt;"OK","Tahap 1: perbaiki format",IF(M595="Duplikat","Tahap 2: tinjau duplikat",IF(G595="Belum dicek","Tahap 1: belum divalidasi",IF(G595&lt;&gt;"Valid","Tahap 3: masuk log tak padan",IF(I595="","Tahap 4: tentukan pemilik data","Siap pakai"))))))</f>
        <v/>
      </c>
    </row>
    <row r="596" customFormat="false" ht="15" hidden="false" customHeight="false" outlineLevel="0" collapsed="false">
      <c r="A596" s="18"/>
      <c r="B596" s="18"/>
      <c r="C596" s="18"/>
      <c r="D596" s="19"/>
      <c r="E596" s="19"/>
      <c r="F596" s="18"/>
      <c r="G596" s="18"/>
      <c r="H596" s="20"/>
      <c r="I596" s="18"/>
      <c r="J596" s="18"/>
      <c r="K596" s="21" t="str">
        <f aca="false">IF(D596="","",IF(AND(LEN(D596)=16,SUMPRODUCT(--ISNUMBER(--MID(D596,ROW($1:$16),1)))=16),"OK","Format salah"))</f>
        <v/>
      </c>
      <c r="L596" s="21" t="str">
        <f aca="false">IF(D596="","",IF(E596="","Kosong",IF(AND(AND(LEN(E596)=22,SUMPRODUCT(--ISNUMBER(--MID(E596,ROW($1:$22),1)))=22),LEFT(E596,16)=D596),"OK","Format salah")))</f>
        <v/>
      </c>
      <c r="M596" s="21" t="str">
        <f aca="false">IF(D596="","",IF(SUMPRODUCT(--($D$6:$D$1005=D596))&gt;1,"Duplikat","Unik"))</f>
        <v/>
      </c>
      <c r="N596" s="21" t="str">
        <f aca="false">IF(D596="","",IF(K596&lt;&gt;"OK","Tahap 1: perbaiki format",IF(M596="Duplikat","Tahap 2: tinjau duplikat",IF(G596="Belum dicek","Tahap 1: belum divalidasi",IF(G596&lt;&gt;"Valid","Tahap 3: masuk log tak padan",IF(I596="","Tahap 4: tentukan pemilik data","Siap pakai"))))))</f>
        <v/>
      </c>
    </row>
    <row r="597" customFormat="false" ht="15" hidden="false" customHeight="false" outlineLevel="0" collapsed="false">
      <c r="A597" s="18"/>
      <c r="B597" s="18"/>
      <c r="C597" s="18"/>
      <c r="D597" s="19"/>
      <c r="E597" s="19"/>
      <c r="F597" s="18"/>
      <c r="G597" s="18"/>
      <c r="H597" s="20"/>
      <c r="I597" s="18"/>
      <c r="J597" s="18"/>
      <c r="K597" s="21" t="str">
        <f aca="false">IF(D597="","",IF(AND(LEN(D597)=16,SUMPRODUCT(--ISNUMBER(--MID(D597,ROW($1:$16),1)))=16),"OK","Format salah"))</f>
        <v/>
      </c>
      <c r="L597" s="21" t="str">
        <f aca="false">IF(D597="","",IF(E597="","Kosong",IF(AND(AND(LEN(E597)=22,SUMPRODUCT(--ISNUMBER(--MID(E597,ROW($1:$22),1)))=22),LEFT(E597,16)=D597),"OK","Format salah")))</f>
        <v/>
      </c>
      <c r="M597" s="21" t="str">
        <f aca="false">IF(D597="","",IF(SUMPRODUCT(--($D$6:$D$1005=D597))&gt;1,"Duplikat","Unik"))</f>
        <v/>
      </c>
      <c r="N597" s="21" t="str">
        <f aca="false">IF(D597="","",IF(K597&lt;&gt;"OK","Tahap 1: perbaiki format",IF(M597="Duplikat","Tahap 2: tinjau duplikat",IF(G597="Belum dicek","Tahap 1: belum divalidasi",IF(G597&lt;&gt;"Valid","Tahap 3: masuk log tak padan",IF(I597="","Tahap 4: tentukan pemilik data","Siap pakai"))))))</f>
        <v/>
      </c>
    </row>
    <row r="598" customFormat="false" ht="15" hidden="false" customHeight="false" outlineLevel="0" collapsed="false">
      <c r="A598" s="18"/>
      <c r="B598" s="18"/>
      <c r="C598" s="18"/>
      <c r="D598" s="19"/>
      <c r="E598" s="19"/>
      <c r="F598" s="18"/>
      <c r="G598" s="18"/>
      <c r="H598" s="20"/>
      <c r="I598" s="18"/>
      <c r="J598" s="18"/>
      <c r="K598" s="21" t="str">
        <f aca="false">IF(D598="","",IF(AND(LEN(D598)=16,SUMPRODUCT(--ISNUMBER(--MID(D598,ROW($1:$16),1)))=16),"OK","Format salah"))</f>
        <v/>
      </c>
      <c r="L598" s="21" t="str">
        <f aca="false">IF(D598="","",IF(E598="","Kosong",IF(AND(AND(LEN(E598)=22,SUMPRODUCT(--ISNUMBER(--MID(E598,ROW($1:$22),1)))=22),LEFT(E598,16)=D598),"OK","Format salah")))</f>
        <v/>
      </c>
      <c r="M598" s="21" t="str">
        <f aca="false">IF(D598="","",IF(SUMPRODUCT(--($D$6:$D$1005=D598))&gt;1,"Duplikat","Unik"))</f>
        <v/>
      </c>
      <c r="N598" s="21" t="str">
        <f aca="false">IF(D598="","",IF(K598&lt;&gt;"OK","Tahap 1: perbaiki format",IF(M598="Duplikat","Tahap 2: tinjau duplikat",IF(G598="Belum dicek","Tahap 1: belum divalidasi",IF(G598&lt;&gt;"Valid","Tahap 3: masuk log tak padan",IF(I598="","Tahap 4: tentukan pemilik data","Siap pakai"))))))</f>
        <v/>
      </c>
    </row>
    <row r="599" customFormat="false" ht="15" hidden="false" customHeight="false" outlineLevel="0" collapsed="false">
      <c r="A599" s="18"/>
      <c r="B599" s="18"/>
      <c r="C599" s="18"/>
      <c r="D599" s="19"/>
      <c r="E599" s="19"/>
      <c r="F599" s="18"/>
      <c r="G599" s="18"/>
      <c r="H599" s="20"/>
      <c r="I599" s="18"/>
      <c r="J599" s="18"/>
      <c r="K599" s="21" t="str">
        <f aca="false">IF(D599="","",IF(AND(LEN(D599)=16,SUMPRODUCT(--ISNUMBER(--MID(D599,ROW($1:$16),1)))=16),"OK","Format salah"))</f>
        <v/>
      </c>
      <c r="L599" s="21" t="str">
        <f aca="false">IF(D599="","",IF(E599="","Kosong",IF(AND(AND(LEN(E599)=22,SUMPRODUCT(--ISNUMBER(--MID(E599,ROW($1:$22),1)))=22),LEFT(E599,16)=D599),"OK","Format salah")))</f>
        <v/>
      </c>
      <c r="M599" s="21" t="str">
        <f aca="false">IF(D599="","",IF(SUMPRODUCT(--($D$6:$D$1005=D599))&gt;1,"Duplikat","Unik"))</f>
        <v/>
      </c>
      <c r="N599" s="21" t="str">
        <f aca="false">IF(D599="","",IF(K599&lt;&gt;"OK","Tahap 1: perbaiki format",IF(M599="Duplikat","Tahap 2: tinjau duplikat",IF(G599="Belum dicek","Tahap 1: belum divalidasi",IF(G599&lt;&gt;"Valid","Tahap 3: masuk log tak padan",IF(I599="","Tahap 4: tentukan pemilik data","Siap pakai"))))))</f>
        <v/>
      </c>
    </row>
    <row r="600" customFormat="false" ht="15" hidden="false" customHeight="false" outlineLevel="0" collapsed="false">
      <c r="A600" s="18"/>
      <c r="B600" s="18"/>
      <c r="C600" s="18"/>
      <c r="D600" s="19"/>
      <c r="E600" s="19"/>
      <c r="F600" s="18"/>
      <c r="G600" s="18"/>
      <c r="H600" s="20"/>
      <c r="I600" s="18"/>
      <c r="J600" s="18"/>
      <c r="K600" s="21" t="str">
        <f aca="false">IF(D600="","",IF(AND(LEN(D600)=16,SUMPRODUCT(--ISNUMBER(--MID(D600,ROW($1:$16),1)))=16),"OK","Format salah"))</f>
        <v/>
      </c>
      <c r="L600" s="21" t="str">
        <f aca="false">IF(D600="","",IF(E600="","Kosong",IF(AND(AND(LEN(E600)=22,SUMPRODUCT(--ISNUMBER(--MID(E600,ROW($1:$22),1)))=22),LEFT(E600,16)=D600),"OK","Format salah")))</f>
        <v/>
      </c>
      <c r="M600" s="21" t="str">
        <f aca="false">IF(D600="","",IF(SUMPRODUCT(--($D$6:$D$1005=D600))&gt;1,"Duplikat","Unik"))</f>
        <v/>
      </c>
      <c r="N600" s="21" t="str">
        <f aca="false">IF(D600="","",IF(K600&lt;&gt;"OK","Tahap 1: perbaiki format",IF(M600="Duplikat","Tahap 2: tinjau duplikat",IF(G600="Belum dicek","Tahap 1: belum divalidasi",IF(G600&lt;&gt;"Valid","Tahap 3: masuk log tak padan",IF(I600="","Tahap 4: tentukan pemilik data","Siap pakai"))))))</f>
        <v/>
      </c>
    </row>
    <row r="601" customFormat="false" ht="15" hidden="false" customHeight="false" outlineLevel="0" collapsed="false">
      <c r="A601" s="18"/>
      <c r="B601" s="18"/>
      <c r="C601" s="18"/>
      <c r="D601" s="19"/>
      <c r="E601" s="19"/>
      <c r="F601" s="18"/>
      <c r="G601" s="18"/>
      <c r="H601" s="20"/>
      <c r="I601" s="18"/>
      <c r="J601" s="18"/>
      <c r="K601" s="21" t="str">
        <f aca="false">IF(D601="","",IF(AND(LEN(D601)=16,SUMPRODUCT(--ISNUMBER(--MID(D601,ROW($1:$16),1)))=16),"OK","Format salah"))</f>
        <v/>
      </c>
      <c r="L601" s="21" t="str">
        <f aca="false">IF(D601="","",IF(E601="","Kosong",IF(AND(AND(LEN(E601)=22,SUMPRODUCT(--ISNUMBER(--MID(E601,ROW($1:$22),1)))=22),LEFT(E601,16)=D601),"OK","Format salah")))</f>
        <v/>
      </c>
      <c r="M601" s="21" t="str">
        <f aca="false">IF(D601="","",IF(SUMPRODUCT(--($D$6:$D$1005=D601))&gt;1,"Duplikat","Unik"))</f>
        <v/>
      </c>
      <c r="N601" s="21" t="str">
        <f aca="false">IF(D601="","",IF(K601&lt;&gt;"OK","Tahap 1: perbaiki format",IF(M601="Duplikat","Tahap 2: tinjau duplikat",IF(G601="Belum dicek","Tahap 1: belum divalidasi",IF(G601&lt;&gt;"Valid","Tahap 3: masuk log tak padan",IF(I601="","Tahap 4: tentukan pemilik data","Siap pakai"))))))</f>
        <v/>
      </c>
    </row>
    <row r="602" customFormat="false" ht="15" hidden="false" customHeight="false" outlineLevel="0" collapsed="false">
      <c r="A602" s="18"/>
      <c r="B602" s="18"/>
      <c r="C602" s="18"/>
      <c r="D602" s="19"/>
      <c r="E602" s="19"/>
      <c r="F602" s="18"/>
      <c r="G602" s="18"/>
      <c r="H602" s="20"/>
      <c r="I602" s="18"/>
      <c r="J602" s="18"/>
      <c r="K602" s="21" t="str">
        <f aca="false">IF(D602="","",IF(AND(LEN(D602)=16,SUMPRODUCT(--ISNUMBER(--MID(D602,ROW($1:$16),1)))=16),"OK","Format salah"))</f>
        <v/>
      </c>
      <c r="L602" s="21" t="str">
        <f aca="false">IF(D602="","",IF(E602="","Kosong",IF(AND(AND(LEN(E602)=22,SUMPRODUCT(--ISNUMBER(--MID(E602,ROW($1:$22),1)))=22),LEFT(E602,16)=D602),"OK","Format salah")))</f>
        <v/>
      </c>
      <c r="M602" s="21" t="str">
        <f aca="false">IF(D602="","",IF(SUMPRODUCT(--($D$6:$D$1005=D602))&gt;1,"Duplikat","Unik"))</f>
        <v/>
      </c>
      <c r="N602" s="21" t="str">
        <f aca="false">IF(D602="","",IF(K602&lt;&gt;"OK","Tahap 1: perbaiki format",IF(M602="Duplikat","Tahap 2: tinjau duplikat",IF(G602="Belum dicek","Tahap 1: belum divalidasi",IF(G602&lt;&gt;"Valid","Tahap 3: masuk log tak padan",IF(I602="","Tahap 4: tentukan pemilik data","Siap pakai"))))))</f>
        <v/>
      </c>
    </row>
    <row r="603" customFormat="false" ht="15" hidden="false" customHeight="false" outlineLevel="0" collapsed="false">
      <c r="A603" s="18"/>
      <c r="B603" s="18"/>
      <c r="C603" s="18"/>
      <c r="D603" s="19"/>
      <c r="E603" s="19"/>
      <c r="F603" s="18"/>
      <c r="G603" s="18"/>
      <c r="H603" s="20"/>
      <c r="I603" s="18"/>
      <c r="J603" s="18"/>
      <c r="K603" s="21" t="str">
        <f aca="false">IF(D603="","",IF(AND(LEN(D603)=16,SUMPRODUCT(--ISNUMBER(--MID(D603,ROW($1:$16),1)))=16),"OK","Format salah"))</f>
        <v/>
      </c>
      <c r="L603" s="21" t="str">
        <f aca="false">IF(D603="","",IF(E603="","Kosong",IF(AND(AND(LEN(E603)=22,SUMPRODUCT(--ISNUMBER(--MID(E603,ROW($1:$22),1)))=22),LEFT(E603,16)=D603),"OK","Format salah")))</f>
        <v/>
      </c>
      <c r="M603" s="21" t="str">
        <f aca="false">IF(D603="","",IF(SUMPRODUCT(--($D$6:$D$1005=D603))&gt;1,"Duplikat","Unik"))</f>
        <v/>
      </c>
      <c r="N603" s="21" t="str">
        <f aca="false">IF(D603="","",IF(K603&lt;&gt;"OK","Tahap 1: perbaiki format",IF(M603="Duplikat","Tahap 2: tinjau duplikat",IF(G603="Belum dicek","Tahap 1: belum divalidasi",IF(G603&lt;&gt;"Valid","Tahap 3: masuk log tak padan",IF(I603="","Tahap 4: tentukan pemilik data","Siap pakai"))))))</f>
        <v/>
      </c>
    </row>
    <row r="604" customFormat="false" ht="15" hidden="false" customHeight="false" outlineLevel="0" collapsed="false">
      <c r="A604" s="18"/>
      <c r="B604" s="18"/>
      <c r="C604" s="18"/>
      <c r="D604" s="19"/>
      <c r="E604" s="19"/>
      <c r="F604" s="18"/>
      <c r="G604" s="18"/>
      <c r="H604" s="20"/>
      <c r="I604" s="18"/>
      <c r="J604" s="18"/>
      <c r="K604" s="21" t="str">
        <f aca="false">IF(D604="","",IF(AND(LEN(D604)=16,SUMPRODUCT(--ISNUMBER(--MID(D604,ROW($1:$16),1)))=16),"OK","Format salah"))</f>
        <v/>
      </c>
      <c r="L604" s="21" t="str">
        <f aca="false">IF(D604="","",IF(E604="","Kosong",IF(AND(AND(LEN(E604)=22,SUMPRODUCT(--ISNUMBER(--MID(E604,ROW($1:$22),1)))=22),LEFT(E604,16)=D604),"OK","Format salah")))</f>
        <v/>
      </c>
      <c r="M604" s="21" t="str">
        <f aca="false">IF(D604="","",IF(SUMPRODUCT(--($D$6:$D$1005=D604))&gt;1,"Duplikat","Unik"))</f>
        <v/>
      </c>
      <c r="N604" s="21" t="str">
        <f aca="false">IF(D604="","",IF(K604&lt;&gt;"OK","Tahap 1: perbaiki format",IF(M604="Duplikat","Tahap 2: tinjau duplikat",IF(G604="Belum dicek","Tahap 1: belum divalidasi",IF(G604&lt;&gt;"Valid","Tahap 3: masuk log tak padan",IF(I604="","Tahap 4: tentukan pemilik data","Siap pakai"))))))</f>
        <v/>
      </c>
    </row>
    <row r="605" customFormat="false" ht="15" hidden="false" customHeight="false" outlineLevel="0" collapsed="false">
      <c r="A605" s="18"/>
      <c r="B605" s="18"/>
      <c r="C605" s="18"/>
      <c r="D605" s="19"/>
      <c r="E605" s="19"/>
      <c r="F605" s="18"/>
      <c r="G605" s="18"/>
      <c r="H605" s="20"/>
      <c r="I605" s="18"/>
      <c r="J605" s="18"/>
      <c r="K605" s="21" t="str">
        <f aca="false">IF(D605="","",IF(AND(LEN(D605)=16,SUMPRODUCT(--ISNUMBER(--MID(D605,ROW($1:$16),1)))=16),"OK","Format salah"))</f>
        <v/>
      </c>
      <c r="L605" s="21" t="str">
        <f aca="false">IF(D605="","",IF(E605="","Kosong",IF(AND(AND(LEN(E605)=22,SUMPRODUCT(--ISNUMBER(--MID(E605,ROW($1:$22),1)))=22),LEFT(E605,16)=D605),"OK","Format salah")))</f>
        <v/>
      </c>
      <c r="M605" s="21" t="str">
        <f aca="false">IF(D605="","",IF(SUMPRODUCT(--($D$6:$D$1005=D605))&gt;1,"Duplikat","Unik"))</f>
        <v/>
      </c>
      <c r="N605" s="21" t="str">
        <f aca="false">IF(D605="","",IF(K605&lt;&gt;"OK","Tahap 1: perbaiki format",IF(M605="Duplikat","Tahap 2: tinjau duplikat",IF(G605="Belum dicek","Tahap 1: belum divalidasi",IF(G605&lt;&gt;"Valid","Tahap 3: masuk log tak padan",IF(I605="","Tahap 4: tentukan pemilik data","Siap pakai"))))))</f>
        <v/>
      </c>
    </row>
    <row r="606" customFormat="false" ht="15" hidden="false" customHeight="false" outlineLevel="0" collapsed="false">
      <c r="A606" s="18"/>
      <c r="B606" s="18"/>
      <c r="C606" s="18"/>
      <c r="D606" s="19"/>
      <c r="E606" s="19"/>
      <c r="F606" s="18"/>
      <c r="G606" s="18"/>
      <c r="H606" s="20"/>
      <c r="I606" s="18"/>
      <c r="J606" s="18"/>
      <c r="K606" s="21" t="str">
        <f aca="false">IF(D606="","",IF(AND(LEN(D606)=16,SUMPRODUCT(--ISNUMBER(--MID(D606,ROW($1:$16),1)))=16),"OK","Format salah"))</f>
        <v/>
      </c>
      <c r="L606" s="21" t="str">
        <f aca="false">IF(D606="","",IF(E606="","Kosong",IF(AND(AND(LEN(E606)=22,SUMPRODUCT(--ISNUMBER(--MID(E606,ROW($1:$22),1)))=22),LEFT(E606,16)=D606),"OK","Format salah")))</f>
        <v/>
      </c>
      <c r="M606" s="21" t="str">
        <f aca="false">IF(D606="","",IF(SUMPRODUCT(--($D$6:$D$1005=D606))&gt;1,"Duplikat","Unik"))</f>
        <v/>
      </c>
      <c r="N606" s="21" t="str">
        <f aca="false">IF(D606="","",IF(K606&lt;&gt;"OK","Tahap 1: perbaiki format",IF(M606="Duplikat","Tahap 2: tinjau duplikat",IF(G606="Belum dicek","Tahap 1: belum divalidasi",IF(G606&lt;&gt;"Valid","Tahap 3: masuk log tak padan",IF(I606="","Tahap 4: tentukan pemilik data","Siap pakai"))))))</f>
        <v/>
      </c>
    </row>
    <row r="607" customFormat="false" ht="15" hidden="false" customHeight="false" outlineLevel="0" collapsed="false">
      <c r="A607" s="18"/>
      <c r="B607" s="18"/>
      <c r="C607" s="18"/>
      <c r="D607" s="19"/>
      <c r="E607" s="19"/>
      <c r="F607" s="18"/>
      <c r="G607" s="18"/>
      <c r="H607" s="20"/>
      <c r="I607" s="18"/>
      <c r="J607" s="18"/>
      <c r="K607" s="21" t="str">
        <f aca="false">IF(D607="","",IF(AND(LEN(D607)=16,SUMPRODUCT(--ISNUMBER(--MID(D607,ROW($1:$16),1)))=16),"OK","Format salah"))</f>
        <v/>
      </c>
      <c r="L607" s="21" t="str">
        <f aca="false">IF(D607="","",IF(E607="","Kosong",IF(AND(AND(LEN(E607)=22,SUMPRODUCT(--ISNUMBER(--MID(E607,ROW($1:$22),1)))=22),LEFT(E607,16)=D607),"OK","Format salah")))</f>
        <v/>
      </c>
      <c r="M607" s="21" t="str">
        <f aca="false">IF(D607="","",IF(SUMPRODUCT(--($D$6:$D$1005=D607))&gt;1,"Duplikat","Unik"))</f>
        <v/>
      </c>
      <c r="N607" s="21" t="str">
        <f aca="false">IF(D607="","",IF(K607&lt;&gt;"OK","Tahap 1: perbaiki format",IF(M607="Duplikat","Tahap 2: tinjau duplikat",IF(G607="Belum dicek","Tahap 1: belum divalidasi",IF(G607&lt;&gt;"Valid","Tahap 3: masuk log tak padan",IF(I607="","Tahap 4: tentukan pemilik data","Siap pakai"))))))</f>
        <v/>
      </c>
    </row>
    <row r="608" customFormat="false" ht="15" hidden="false" customHeight="false" outlineLevel="0" collapsed="false">
      <c r="A608" s="18"/>
      <c r="B608" s="18"/>
      <c r="C608" s="18"/>
      <c r="D608" s="19"/>
      <c r="E608" s="19"/>
      <c r="F608" s="18"/>
      <c r="G608" s="18"/>
      <c r="H608" s="20"/>
      <c r="I608" s="18"/>
      <c r="J608" s="18"/>
      <c r="K608" s="21" t="str">
        <f aca="false">IF(D608="","",IF(AND(LEN(D608)=16,SUMPRODUCT(--ISNUMBER(--MID(D608,ROW($1:$16),1)))=16),"OK","Format salah"))</f>
        <v/>
      </c>
      <c r="L608" s="21" t="str">
        <f aca="false">IF(D608="","",IF(E608="","Kosong",IF(AND(AND(LEN(E608)=22,SUMPRODUCT(--ISNUMBER(--MID(E608,ROW($1:$22),1)))=22),LEFT(E608,16)=D608),"OK","Format salah")))</f>
        <v/>
      </c>
      <c r="M608" s="21" t="str">
        <f aca="false">IF(D608="","",IF(SUMPRODUCT(--($D$6:$D$1005=D608))&gt;1,"Duplikat","Unik"))</f>
        <v/>
      </c>
      <c r="N608" s="21" t="str">
        <f aca="false">IF(D608="","",IF(K608&lt;&gt;"OK","Tahap 1: perbaiki format",IF(M608="Duplikat","Tahap 2: tinjau duplikat",IF(G608="Belum dicek","Tahap 1: belum divalidasi",IF(G608&lt;&gt;"Valid","Tahap 3: masuk log tak padan",IF(I608="","Tahap 4: tentukan pemilik data","Siap pakai"))))))</f>
        <v/>
      </c>
    </row>
    <row r="609" customFormat="false" ht="15" hidden="false" customHeight="false" outlineLevel="0" collapsed="false">
      <c r="A609" s="18"/>
      <c r="B609" s="18"/>
      <c r="C609" s="18"/>
      <c r="D609" s="19"/>
      <c r="E609" s="19"/>
      <c r="F609" s="18"/>
      <c r="G609" s="18"/>
      <c r="H609" s="20"/>
      <c r="I609" s="18"/>
      <c r="J609" s="18"/>
      <c r="K609" s="21" t="str">
        <f aca="false">IF(D609="","",IF(AND(LEN(D609)=16,SUMPRODUCT(--ISNUMBER(--MID(D609,ROW($1:$16),1)))=16),"OK","Format salah"))</f>
        <v/>
      </c>
      <c r="L609" s="21" t="str">
        <f aca="false">IF(D609="","",IF(E609="","Kosong",IF(AND(AND(LEN(E609)=22,SUMPRODUCT(--ISNUMBER(--MID(E609,ROW($1:$22),1)))=22),LEFT(E609,16)=D609),"OK","Format salah")))</f>
        <v/>
      </c>
      <c r="M609" s="21" t="str">
        <f aca="false">IF(D609="","",IF(SUMPRODUCT(--($D$6:$D$1005=D609))&gt;1,"Duplikat","Unik"))</f>
        <v/>
      </c>
      <c r="N609" s="21" t="str">
        <f aca="false">IF(D609="","",IF(K609&lt;&gt;"OK","Tahap 1: perbaiki format",IF(M609="Duplikat","Tahap 2: tinjau duplikat",IF(G609="Belum dicek","Tahap 1: belum divalidasi",IF(G609&lt;&gt;"Valid","Tahap 3: masuk log tak padan",IF(I609="","Tahap 4: tentukan pemilik data","Siap pakai"))))))</f>
        <v/>
      </c>
    </row>
    <row r="610" customFormat="false" ht="15" hidden="false" customHeight="false" outlineLevel="0" collapsed="false">
      <c r="A610" s="18"/>
      <c r="B610" s="18"/>
      <c r="C610" s="18"/>
      <c r="D610" s="19"/>
      <c r="E610" s="19"/>
      <c r="F610" s="18"/>
      <c r="G610" s="18"/>
      <c r="H610" s="20"/>
      <c r="I610" s="18"/>
      <c r="J610" s="18"/>
      <c r="K610" s="21" t="str">
        <f aca="false">IF(D610="","",IF(AND(LEN(D610)=16,SUMPRODUCT(--ISNUMBER(--MID(D610,ROW($1:$16),1)))=16),"OK","Format salah"))</f>
        <v/>
      </c>
      <c r="L610" s="21" t="str">
        <f aca="false">IF(D610="","",IF(E610="","Kosong",IF(AND(AND(LEN(E610)=22,SUMPRODUCT(--ISNUMBER(--MID(E610,ROW($1:$22),1)))=22),LEFT(E610,16)=D610),"OK","Format salah")))</f>
        <v/>
      </c>
      <c r="M610" s="21" t="str">
        <f aca="false">IF(D610="","",IF(SUMPRODUCT(--($D$6:$D$1005=D610))&gt;1,"Duplikat","Unik"))</f>
        <v/>
      </c>
      <c r="N610" s="21" t="str">
        <f aca="false">IF(D610="","",IF(K610&lt;&gt;"OK","Tahap 1: perbaiki format",IF(M610="Duplikat","Tahap 2: tinjau duplikat",IF(G610="Belum dicek","Tahap 1: belum divalidasi",IF(G610&lt;&gt;"Valid","Tahap 3: masuk log tak padan",IF(I610="","Tahap 4: tentukan pemilik data","Siap pakai"))))))</f>
        <v/>
      </c>
    </row>
    <row r="611" customFormat="false" ht="15" hidden="false" customHeight="false" outlineLevel="0" collapsed="false">
      <c r="A611" s="18"/>
      <c r="B611" s="18"/>
      <c r="C611" s="18"/>
      <c r="D611" s="19"/>
      <c r="E611" s="19"/>
      <c r="F611" s="18"/>
      <c r="G611" s="18"/>
      <c r="H611" s="20"/>
      <c r="I611" s="18"/>
      <c r="J611" s="18"/>
      <c r="K611" s="21" t="str">
        <f aca="false">IF(D611="","",IF(AND(LEN(D611)=16,SUMPRODUCT(--ISNUMBER(--MID(D611,ROW($1:$16),1)))=16),"OK","Format salah"))</f>
        <v/>
      </c>
      <c r="L611" s="21" t="str">
        <f aca="false">IF(D611="","",IF(E611="","Kosong",IF(AND(AND(LEN(E611)=22,SUMPRODUCT(--ISNUMBER(--MID(E611,ROW($1:$22),1)))=22),LEFT(E611,16)=D611),"OK","Format salah")))</f>
        <v/>
      </c>
      <c r="M611" s="21" t="str">
        <f aca="false">IF(D611="","",IF(SUMPRODUCT(--($D$6:$D$1005=D611))&gt;1,"Duplikat","Unik"))</f>
        <v/>
      </c>
      <c r="N611" s="21" t="str">
        <f aca="false">IF(D611="","",IF(K611&lt;&gt;"OK","Tahap 1: perbaiki format",IF(M611="Duplikat","Tahap 2: tinjau duplikat",IF(G611="Belum dicek","Tahap 1: belum divalidasi",IF(G611&lt;&gt;"Valid","Tahap 3: masuk log tak padan",IF(I611="","Tahap 4: tentukan pemilik data","Siap pakai"))))))</f>
        <v/>
      </c>
    </row>
    <row r="612" customFormat="false" ht="15" hidden="false" customHeight="false" outlineLevel="0" collapsed="false">
      <c r="A612" s="18"/>
      <c r="B612" s="18"/>
      <c r="C612" s="18"/>
      <c r="D612" s="19"/>
      <c r="E612" s="19"/>
      <c r="F612" s="18"/>
      <c r="G612" s="18"/>
      <c r="H612" s="20"/>
      <c r="I612" s="18"/>
      <c r="J612" s="18"/>
      <c r="K612" s="21" t="str">
        <f aca="false">IF(D612="","",IF(AND(LEN(D612)=16,SUMPRODUCT(--ISNUMBER(--MID(D612,ROW($1:$16),1)))=16),"OK","Format salah"))</f>
        <v/>
      </c>
      <c r="L612" s="21" t="str">
        <f aca="false">IF(D612="","",IF(E612="","Kosong",IF(AND(AND(LEN(E612)=22,SUMPRODUCT(--ISNUMBER(--MID(E612,ROW($1:$22),1)))=22),LEFT(E612,16)=D612),"OK","Format salah")))</f>
        <v/>
      </c>
      <c r="M612" s="21" t="str">
        <f aca="false">IF(D612="","",IF(SUMPRODUCT(--($D$6:$D$1005=D612))&gt;1,"Duplikat","Unik"))</f>
        <v/>
      </c>
      <c r="N612" s="21" t="str">
        <f aca="false">IF(D612="","",IF(K612&lt;&gt;"OK","Tahap 1: perbaiki format",IF(M612="Duplikat","Tahap 2: tinjau duplikat",IF(G612="Belum dicek","Tahap 1: belum divalidasi",IF(G612&lt;&gt;"Valid","Tahap 3: masuk log tak padan",IF(I612="","Tahap 4: tentukan pemilik data","Siap pakai"))))))</f>
        <v/>
      </c>
    </row>
    <row r="613" customFormat="false" ht="15" hidden="false" customHeight="false" outlineLevel="0" collapsed="false">
      <c r="A613" s="18"/>
      <c r="B613" s="18"/>
      <c r="C613" s="18"/>
      <c r="D613" s="19"/>
      <c r="E613" s="19"/>
      <c r="F613" s="18"/>
      <c r="G613" s="18"/>
      <c r="H613" s="20"/>
      <c r="I613" s="18"/>
      <c r="J613" s="18"/>
      <c r="K613" s="21" t="str">
        <f aca="false">IF(D613="","",IF(AND(LEN(D613)=16,SUMPRODUCT(--ISNUMBER(--MID(D613,ROW($1:$16),1)))=16),"OK","Format salah"))</f>
        <v/>
      </c>
      <c r="L613" s="21" t="str">
        <f aca="false">IF(D613="","",IF(E613="","Kosong",IF(AND(AND(LEN(E613)=22,SUMPRODUCT(--ISNUMBER(--MID(E613,ROW($1:$22),1)))=22),LEFT(E613,16)=D613),"OK","Format salah")))</f>
        <v/>
      </c>
      <c r="M613" s="21" t="str">
        <f aca="false">IF(D613="","",IF(SUMPRODUCT(--($D$6:$D$1005=D613))&gt;1,"Duplikat","Unik"))</f>
        <v/>
      </c>
      <c r="N613" s="21" t="str">
        <f aca="false">IF(D613="","",IF(K613&lt;&gt;"OK","Tahap 1: perbaiki format",IF(M613="Duplikat","Tahap 2: tinjau duplikat",IF(G613="Belum dicek","Tahap 1: belum divalidasi",IF(G613&lt;&gt;"Valid","Tahap 3: masuk log tak padan",IF(I613="","Tahap 4: tentukan pemilik data","Siap pakai"))))))</f>
        <v/>
      </c>
    </row>
    <row r="614" customFormat="false" ht="15" hidden="false" customHeight="false" outlineLevel="0" collapsed="false">
      <c r="A614" s="18"/>
      <c r="B614" s="18"/>
      <c r="C614" s="18"/>
      <c r="D614" s="19"/>
      <c r="E614" s="19"/>
      <c r="F614" s="18"/>
      <c r="G614" s="18"/>
      <c r="H614" s="20"/>
      <c r="I614" s="18"/>
      <c r="J614" s="18"/>
      <c r="K614" s="21" t="str">
        <f aca="false">IF(D614="","",IF(AND(LEN(D614)=16,SUMPRODUCT(--ISNUMBER(--MID(D614,ROW($1:$16),1)))=16),"OK","Format salah"))</f>
        <v/>
      </c>
      <c r="L614" s="21" t="str">
        <f aca="false">IF(D614="","",IF(E614="","Kosong",IF(AND(AND(LEN(E614)=22,SUMPRODUCT(--ISNUMBER(--MID(E614,ROW($1:$22),1)))=22),LEFT(E614,16)=D614),"OK","Format salah")))</f>
        <v/>
      </c>
      <c r="M614" s="21" t="str">
        <f aca="false">IF(D614="","",IF(SUMPRODUCT(--($D$6:$D$1005=D614))&gt;1,"Duplikat","Unik"))</f>
        <v/>
      </c>
      <c r="N614" s="21" t="str">
        <f aca="false">IF(D614="","",IF(K614&lt;&gt;"OK","Tahap 1: perbaiki format",IF(M614="Duplikat","Tahap 2: tinjau duplikat",IF(G614="Belum dicek","Tahap 1: belum divalidasi",IF(G614&lt;&gt;"Valid","Tahap 3: masuk log tak padan",IF(I614="","Tahap 4: tentukan pemilik data","Siap pakai"))))))</f>
        <v/>
      </c>
    </row>
    <row r="615" customFormat="false" ht="15" hidden="false" customHeight="false" outlineLevel="0" collapsed="false">
      <c r="A615" s="18"/>
      <c r="B615" s="18"/>
      <c r="C615" s="18"/>
      <c r="D615" s="19"/>
      <c r="E615" s="19"/>
      <c r="F615" s="18"/>
      <c r="G615" s="18"/>
      <c r="H615" s="20"/>
      <c r="I615" s="18"/>
      <c r="J615" s="18"/>
      <c r="K615" s="21" t="str">
        <f aca="false">IF(D615="","",IF(AND(LEN(D615)=16,SUMPRODUCT(--ISNUMBER(--MID(D615,ROW($1:$16),1)))=16),"OK","Format salah"))</f>
        <v/>
      </c>
      <c r="L615" s="21" t="str">
        <f aca="false">IF(D615="","",IF(E615="","Kosong",IF(AND(AND(LEN(E615)=22,SUMPRODUCT(--ISNUMBER(--MID(E615,ROW($1:$22),1)))=22),LEFT(E615,16)=D615),"OK","Format salah")))</f>
        <v/>
      </c>
      <c r="M615" s="21" t="str">
        <f aca="false">IF(D615="","",IF(SUMPRODUCT(--($D$6:$D$1005=D615))&gt;1,"Duplikat","Unik"))</f>
        <v/>
      </c>
      <c r="N615" s="21" t="str">
        <f aca="false">IF(D615="","",IF(K615&lt;&gt;"OK","Tahap 1: perbaiki format",IF(M615="Duplikat","Tahap 2: tinjau duplikat",IF(G615="Belum dicek","Tahap 1: belum divalidasi",IF(G615&lt;&gt;"Valid","Tahap 3: masuk log tak padan",IF(I615="","Tahap 4: tentukan pemilik data","Siap pakai"))))))</f>
        <v/>
      </c>
    </row>
    <row r="616" customFormat="false" ht="15" hidden="false" customHeight="false" outlineLevel="0" collapsed="false">
      <c r="A616" s="18"/>
      <c r="B616" s="18"/>
      <c r="C616" s="18"/>
      <c r="D616" s="19"/>
      <c r="E616" s="19"/>
      <c r="F616" s="18"/>
      <c r="G616" s="18"/>
      <c r="H616" s="20"/>
      <c r="I616" s="18"/>
      <c r="J616" s="18"/>
      <c r="K616" s="21" t="str">
        <f aca="false">IF(D616="","",IF(AND(LEN(D616)=16,SUMPRODUCT(--ISNUMBER(--MID(D616,ROW($1:$16),1)))=16),"OK","Format salah"))</f>
        <v/>
      </c>
      <c r="L616" s="21" t="str">
        <f aca="false">IF(D616="","",IF(E616="","Kosong",IF(AND(AND(LEN(E616)=22,SUMPRODUCT(--ISNUMBER(--MID(E616,ROW($1:$22),1)))=22),LEFT(E616,16)=D616),"OK","Format salah")))</f>
        <v/>
      </c>
      <c r="M616" s="21" t="str">
        <f aca="false">IF(D616="","",IF(SUMPRODUCT(--($D$6:$D$1005=D616))&gt;1,"Duplikat","Unik"))</f>
        <v/>
      </c>
      <c r="N616" s="21" t="str">
        <f aca="false">IF(D616="","",IF(K616&lt;&gt;"OK","Tahap 1: perbaiki format",IF(M616="Duplikat","Tahap 2: tinjau duplikat",IF(G616="Belum dicek","Tahap 1: belum divalidasi",IF(G616&lt;&gt;"Valid","Tahap 3: masuk log tak padan",IF(I616="","Tahap 4: tentukan pemilik data","Siap pakai"))))))</f>
        <v/>
      </c>
    </row>
    <row r="617" customFormat="false" ht="15" hidden="false" customHeight="false" outlineLevel="0" collapsed="false">
      <c r="A617" s="18"/>
      <c r="B617" s="18"/>
      <c r="C617" s="18"/>
      <c r="D617" s="19"/>
      <c r="E617" s="19"/>
      <c r="F617" s="18"/>
      <c r="G617" s="18"/>
      <c r="H617" s="20"/>
      <c r="I617" s="18"/>
      <c r="J617" s="18"/>
      <c r="K617" s="21" t="str">
        <f aca="false">IF(D617="","",IF(AND(LEN(D617)=16,SUMPRODUCT(--ISNUMBER(--MID(D617,ROW($1:$16),1)))=16),"OK","Format salah"))</f>
        <v/>
      </c>
      <c r="L617" s="21" t="str">
        <f aca="false">IF(D617="","",IF(E617="","Kosong",IF(AND(AND(LEN(E617)=22,SUMPRODUCT(--ISNUMBER(--MID(E617,ROW($1:$22),1)))=22),LEFT(E617,16)=D617),"OK","Format salah")))</f>
        <v/>
      </c>
      <c r="M617" s="21" t="str">
        <f aca="false">IF(D617="","",IF(SUMPRODUCT(--($D$6:$D$1005=D617))&gt;1,"Duplikat","Unik"))</f>
        <v/>
      </c>
      <c r="N617" s="21" t="str">
        <f aca="false">IF(D617="","",IF(K617&lt;&gt;"OK","Tahap 1: perbaiki format",IF(M617="Duplikat","Tahap 2: tinjau duplikat",IF(G617="Belum dicek","Tahap 1: belum divalidasi",IF(G617&lt;&gt;"Valid","Tahap 3: masuk log tak padan",IF(I617="","Tahap 4: tentukan pemilik data","Siap pakai"))))))</f>
        <v/>
      </c>
    </row>
    <row r="618" customFormat="false" ht="15" hidden="false" customHeight="false" outlineLevel="0" collapsed="false">
      <c r="A618" s="18"/>
      <c r="B618" s="18"/>
      <c r="C618" s="18"/>
      <c r="D618" s="19"/>
      <c r="E618" s="19"/>
      <c r="F618" s="18"/>
      <c r="G618" s="18"/>
      <c r="H618" s="20"/>
      <c r="I618" s="18"/>
      <c r="J618" s="18"/>
      <c r="K618" s="21" t="str">
        <f aca="false">IF(D618="","",IF(AND(LEN(D618)=16,SUMPRODUCT(--ISNUMBER(--MID(D618,ROW($1:$16),1)))=16),"OK","Format salah"))</f>
        <v/>
      </c>
      <c r="L618" s="21" t="str">
        <f aca="false">IF(D618="","",IF(E618="","Kosong",IF(AND(AND(LEN(E618)=22,SUMPRODUCT(--ISNUMBER(--MID(E618,ROW($1:$22),1)))=22),LEFT(E618,16)=D618),"OK","Format salah")))</f>
        <v/>
      </c>
      <c r="M618" s="21" t="str">
        <f aca="false">IF(D618="","",IF(SUMPRODUCT(--($D$6:$D$1005=D618))&gt;1,"Duplikat","Unik"))</f>
        <v/>
      </c>
      <c r="N618" s="21" t="str">
        <f aca="false">IF(D618="","",IF(K618&lt;&gt;"OK","Tahap 1: perbaiki format",IF(M618="Duplikat","Tahap 2: tinjau duplikat",IF(G618="Belum dicek","Tahap 1: belum divalidasi",IF(G618&lt;&gt;"Valid","Tahap 3: masuk log tak padan",IF(I618="","Tahap 4: tentukan pemilik data","Siap pakai"))))))</f>
        <v/>
      </c>
    </row>
    <row r="619" customFormat="false" ht="15" hidden="false" customHeight="false" outlineLevel="0" collapsed="false">
      <c r="A619" s="18"/>
      <c r="B619" s="18"/>
      <c r="C619" s="18"/>
      <c r="D619" s="19"/>
      <c r="E619" s="19"/>
      <c r="F619" s="18"/>
      <c r="G619" s="18"/>
      <c r="H619" s="20"/>
      <c r="I619" s="18"/>
      <c r="J619" s="18"/>
      <c r="K619" s="21" t="str">
        <f aca="false">IF(D619="","",IF(AND(LEN(D619)=16,SUMPRODUCT(--ISNUMBER(--MID(D619,ROW($1:$16),1)))=16),"OK","Format salah"))</f>
        <v/>
      </c>
      <c r="L619" s="21" t="str">
        <f aca="false">IF(D619="","",IF(E619="","Kosong",IF(AND(AND(LEN(E619)=22,SUMPRODUCT(--ISNUMBER(--MID(E619,ROW($1:$22),1)))=22),LEFT(E619,16)=D619),"OK","Format salah")))</f>
        <v/>
      </c>
      <c r="M619" s="21" t="str">
        <f aca="false">IF(D619="","",IF(SUMPRODUCT(--($D$6:$D$1005=D619))&gt;1,"Duplikat","Unik"))</f>
        <v/>
      </c>
      <c r="N619" s="21" t="str">
        <f aca="false">IF(D619="","",IF(K619&lt;&gt;"OK","Tahap 1: perbaiki format",IF(M619="Duplikat","Tahap 2: tinjau duplikat",IF(G619="Belum dicek","Tahap 1: belum divalidasi",IF(G619&lt;&gt;"Valid","Tahap 3: masuk log tak padan",IF(I619="","Tahap 4: tentukan pemilik data","Siap pakai"))))))</f>
        <v/>
      </c>
    </row>
    <row r="620" customFormat="false" ht="15" hidden="false" customHeight="false" outlineLevel="0" collapsed="false">
      <c r="A620" s="18"/>
      <c r="B620" s="18"/>
      <c r="C620" s="18"/>
      <c r="D620" s="19"/>
      <c r="E620" s="19"/>
      <c r="F620" s="18"/>
      <c r="G620" s="18"/>
      <c r="H620" s="20"/>
      <c r="I620" s="18"/>
      <c r="J620" s="18"/>
      <c r="K620" s="21" t="str">
        <f aca="false">IF(D620="","",IF(AND(LEN(D620)=16,SUMPRODUCT(--ISNUMBER(--MID(D620,ROW($1:$16),1)))=16),"OK","Format salah"))</f>
        <v/>
      </c>
      <c r="L620" s="21" t="str">
        <f aca="false">IF(D620="","",IF(E620="","Kosong",IF(AND(AND(LEN(E620)=22,SUMPRODUCT(--ISNUMBER(--MID(E620,ROW($1:$22),1)))=22),LEFT(E620,16)=D620),"OK","Format salah")))</f>
        <v/>
      </c>
      <c r="M620" s="21" t="str">
        <f aca="false">IF(D620="","",IF(SUMPRODUCT(--($D$6:$D$1005=D620))&gt;1,"Duplikat","Unik"))</f>
        <v/>
      </c>
      <c r="N620" s="21" t="str">
        <f aca="false">IF(D620="","",IF(K620&lt;&gt;"OK","Tahap 1: perbaiki format",IF(M620="Duplikat","Tahap 2: tinjau duplikat",IF(G620="Belum dicek","Tahap 1: belum divalidasi",IF(G620&lt;&gt;"Valid","Tahap 3: masuk log tak padan",IF(I620="","Tahap 4: tentukan pemilik data","Siap pakai"))))))</f>
        <v/>
      </c>
    </row>
    <row r="621" customFormat="false" ht="15" hidden="false" customHeight="false" outlineLevel="0" collapsed="false">
      <c r="A621" s="18"/>
      <c r="B621" s="18"/>
      <c r="C621" s="18"/>
      <c r="D621" s="19"/>
      <c r="E621" s="19"/>
      <c r="F621" s="18"/>
      <c r="G621" s="18"/>
      <c r="H621" s="20"/>
      <c r="I621" s="18"/>
      <c r="J621" s="18"/>
      <c r="K621" s="21" t="str">
        <f aca="false">IF(D621="","",IF(AND(LEN(D621)=16,SUMPRODUCT(--ISNUMBER(--MID(D621,ROW($1:$16),1)))=16),"OK","Format salah"))</f>
        <v/>
      </c>
      <c r="L621" s="21" t="str">
        <f aca="false">IF(D621="","",IF(E621="","Kosong",IF(AND(AND(LEN(E621)=22,SUMPRODUCT(--ISNUMBER(--MID(E621,ROW($1:$22),1)))=22),LEFT(E621,16)=D621),"OK","Format salah")))</f>
        <v/>
      </c>
      <c r="M621" s="21" t="str">
        <f aca="false">IF(D621="","",IF(SUMPRODUCT(--($D$6:$D$1005=D621))&gt;1,"Duplikat","Unik"))</f>
        <v/>
      </c>
      <c r="N621" s="21" t="str">
        <f aca="false">IF(D621="","",IF(K621&lt;&gt;"OK","Tahap 1: perbaiki format",IF(M621="Duplikat","Tahap 2: tinjau duplikat",IF(G621="Belum dicek","Tahap 1: belum divalidasi",IF(G621&lt;&gt;"Valid","Tahap 3: masuk log tak padan",IF(I621="","Tahap 4: tentukan pemilik data","Siap pakai"))))))</f>
        <v/>
      </c>
    </row>
    <row r="622" customFormat="false" ht="15" hidden="false" customHeight="false" outlineLevel="0" collapsed="false">
      <c r="A622" s="18"/>
      <c r="B622" s="18"/>
      <c r="C622" s="18"/>
      <c r="D622" s="19"/>
      <c r="E622" s="19"/>
      <c r="F622" s="18"/>
      <c r="G622" s="18"/>
      <c r="H622" s="20"/>
      <c r="I622" s="18"/>
      <c r="J622" s="18"/>
      <c r="K622" s="21" t="str">
        <f aca="false">IF(D622="","",IF(AND(LEN(D622)=16,SUMPRODUCT(--ISNUMBER(--MID(D622,ROW($1:$16),1)))=16),"OK","Format salah"))</f>
        <v/>
      </c>
      <c r="L622" s="21" t="str">
        <f aca="false">IF(D622="","",IF(E622="","Kosong",IF(AND(AND(LEN(E622)=22,SUMPRODUCT(--ISNUMBER(--MID(E622,ROW($1:$22),1)))=22),LEFT(E622,16)=D622),"OK","Format salah")))</f>
        <v/>
      </c>
      <c r="M622" s="21" t="str">
        <f aca="false">IF(D622="","",IF(SUMPRODUCT(--($D$6:$D$1005=D622))&gt;1,"Duplikat","Unik"))</f>
        <v/>
      </c>
      <c r="N622" s="21" t="str">
        <f aca="false">IF(D622="","",IF(K622&lt;&gt;"OK","Tahap 1: perbaiki format",IF(M622="Duplikat","Tahap 2: tinjau duplikat",IF(G622="Belum dicek","Tahap 1: belum divalidasi",IF(G622&lt;&gt;"Valid","Tahap 3: masuk log tak padan",IF(I622="","Tahap 4: tentukan pemilik data","Siap pakai"))))))</f>
        <v/>
      </c>
    </row>
    <row r="623" customFormat="false" ht="15" hidden="false" customHeight="false" outlineLevel="0" collapsed="false">
      <c r="A623" s="18"/>
      <c r="B623" s="18"/>
      <c r="C623" s="18"/>
      <c r="D623" s="19"/>
      <c r="E623" s="19"/>
      <c r="F623" s="18"/>
      <c r="G623" s="18"/>
      <c r="H623" s="20"/>
      <c r="I623" s="18"/>
      <c r="J623" s="18"/>
      <c r="K623" s="21" t="str">
        <f aca="false">IF(D623="","",IF(AND(LEN(D623)=16,SUMPRODUCT(--ISNUMBER(--MID(D623,ROW($1:$16),1)))=16),"OK","Format salah"))</f>
        <v/>
      </c>
      <c r="L623" s="21" t="str">
        <f aca="false">IF(D623="","",IF(E623="","Kosong",IF(AND(AND(LEN(E623)=22,SUMPRODUCT(--ISNUMBER(--MID(E623,ROW($1:$22),1)))=22),LEFT(E623,16)=D623),"OK","Format salah")))</f>
        <v/>
      </c>
      <c r="M623" s="21" t="str">
        <f aca="false">IF(D623="","",IF(SUMPRODUCT(--($D$6:$D$1005=D623))&gt;1,"Duplikat","Unik"))</f>
        <v/>
      </c>
      <c r="N623" s="21" t="str">
        <f aca="false">IF(D623="","",IF(K623&lt;&gt;"OK","Tahap 1: perbaiki format",IF(M623="Duplikat","Tahap 2: tinjau duplikat",IF(G623="Belum dicek","Tahap 1: belum divalidasi",IF(G623&lt;&gt;"Valid","Tahap 3: masuk log tak padan",IF(I623="","Tahap 4: tentukan pemilik data","Siap pakai"))))))</f>
        <v/>
      </c>
    </row>
    <row r="624" customFormat="false" ht="15" hidden="false" customHeight="false" outlineLevel="0" collapsed="false">
      <c r="A624" s="18"/>
      <c r="B624" s="18"/>
      <c r="C624" s="18"/>
      <c r="D624" s="19"/>
      <c r="E624" s="19"/>
      <c r="F624" s="18"/>
      <c r="G624" s="18"/>
      <c r="H624" s="20"/>
      <c r="I624" s="18"/>
      <c r="J624" s="18"/>
      <c r="K624" s="21" t="str">
        <f aca="false">IF(D624="","",IF(AND(LEN(D624)=16,SUMPRODUCT(--ISNUMBER(--MID(D624,ROW($1:$16),1)))=16),"OK","Format salah"))</f>
        <v/>
      </c>
      <c r="L624" s="21" t="str">
        <f aca="false">IF(D624="","",IF(E624="","Kosong",IF(AND(AND(LEN(E624)=22,SUMPRODUCT(--ISNUMBER(--MID(E624,ROW($1:$22),1)))=22),LEFT(E624,16)=D624),"OK","Format salah")))</f>
        <v/>
      </c>
      <c r="M624" s="21" t="str">
        <f aca="false">IF(D624="","",IF(SUMPRODUCT(--($D$6:$D$1005=D624))&gt;1,"Duplikat","Unik"))</f>
        <v/>
      </c>
      <c r="N624" s="21" t="str">
        <f aca="false">IF(D624="","",IF(K624&lt;&gt;"OK","Tahap 1: perbaiki format",IF(M624="Duplikat","Tahap 2: tinjau duplikat",IF(G624="Belum dicek","Tahap 1: belum divalidasi",IF(G624&lt;&gt;"Valid","Tahap 3: masuk log tak padan",IF(I624="","Tahap 4: tentukan pemilik data","Siap pakai"))))))</f>
        <v/>
      </c>
    </row>
    <row r="625" customFormat="false" ht="15" hidden="false" customHeight="false" outlineLevel="0" collapsed="false">
      <c r="A625" s="18"/>
      <c r="B625" s="18"/>
      <c r="C625" s="18"/>
      <c r="D625" s="19"/>
      <c r="E625" s="19"/>
      <c r="F625" s="18"/>
      <c r="G625" s="18"/>
      <c r="H625" s="20"/>
      <c r="I625" s="18"/>
      <c r="J625" s="18"/>
      <c r="K625" s="21" t="str">
        <f aca="false">IF(D625="","",IF(AND(LEN(D625)=16,SUMPRODUCT(--ISNUMBER(--MID(D625,ROW($1:$16),1)))=16),"OK","Format salah"))</f>
        <v/>
      </c>
      <c r="L625" s="21" t="str">
        <f aca="false">IF(D625="","",IF(E625="","Kosong",IF(AND(AND(LEN(E625)=22,SUMPRODUCT(--ISNUMBER(--MID(E625,ROW($1:$22),1)))=22),LEFT(E625,16)=D625),"OK","Format salah")))</f>
        <v/>
      </c>
      <c r="M625" s="21" t="str">
        <f aca="false">IF(D625="","",IF(SUMPRODUCT(--($D$6:$D$1005=D625))&gt;1,"Duplikat","Unik"))</f>
        <v/>
      </c>
      <c r="N625" s="21" t="str">
        <f aca="false">IF(D625="","",IF(K625&lt;&gt;"OK","Tahap 1: perbaiki format",IF(M625="Duplikat","Tahap 2: tinjau duplikat",IF(G625="Belum dicek","Tahap 1: belum divalidasi",IF(G625&lt;&gt;"Valid","Tahap 3: masuk log tak padan",IF(I625="","Tahap 4: tentukan pemilik data","Siap pakai"))))))</f>
        <v/>
      </c>
    </row>
    <row r="626" customFormat="false" ht="15" hidden="false" customHeight="false" outlineLevel="0" collapsed="false">
      <c r="A626" s="18"/>
      <c r="B626" s="18"/>
      <c r="C626" s="18"/>
      <c r="D626" s="19"/>
      <c r="E626" s="19"/>
      <c r="F626" s="18"/>
      <c r="G626" s="18"/>
      <c r="H626" s="20"/>
      <c r="I626" s="18"/>
      <c r="J626" s="18"/>
      <c r="K626" s="21" t="str">
        <f aca="false">IF(D626="","",IF(AND(LEN(D626)=16,SUMPRODUCT(--ISNUMBER(--MID(D626,ROW($1:$16),1)))=16),"OK","Format salah"))</f>
        <v/>
      </c>
      <c r="L626" s="21" t="str">
        <f aca="false">IF(D626="","",IF(E626="","Kosong",IF(AND(AND(LEN(E626)=22,SUMPRODUCT(--ISNUMBER(--MID(E626,ROW($1:$22),1)))=22),LEFT(E626,16)=D626),"OK","Format salah")))</f>
        <v/>
      </c>
      <c r="M626" s="21" t="str">
        <f aca="false">IF(D626="","",IF(SUMPRODUCT(--($D$6:$D$1005=D626))&gt;1,"Duplikat","Unik"))</f>
        <v/>
      </c>
      <c r="N626" s="21" t="str">
        <f aca="false">IF(D626="","",IF(K626&lt;&gt;"OK","Tahap 1: perbaiki format",IF(M626="Duplikat","Tahap 2: tinjau duplikat",IF(G626="Belum dicek","Tahap 1: belum divalidasi",IF(G626&lt;&gt;"Valid","Tahap 3: masuk log tak padan",IF(I626="","Tahap 4: tentukan pemilik data","Siap pakai"))))))</f>
        <v/>
      </c>
    </row>
    <row r="627" customFormat="false" ht="15" hidden="false" customHeight="false" outlineLevel="0" collapsed="false">
      <c r="A627" s="18"/>
      <c r="B627" s="18"/>
      <c r="C627" s="18"/>
      <c r="D627" s="19"/>
      <c r="E627" s="19"/>
      <c r="F627" s="18"/>
      <c r="G627" s="18"/>
      <c r="H627" s="20"/>
      <c r="I627" s="18"/>
      <c r="J627" s="18"/>
      <c r="K627" s="21" t="str">
        <f aca="false">IF(D627="","",IF(AND(LEN(D627)=16,SUMPRODUCT(--ISNUMBER(--MID(D627,ROW($1:$16),1)))=16),"OK","Format salah"))</f>
        <v/>
      </c>
      <c r="L627" s="21" t="str">
        <f aca="false">IF(D627="","",IF(E627="","Kosong",IF(AND(AND(LEN(E627)=22,SUMPRODUCT(--ISNUMBER(--MID(E627,ROW($1:$22),1)))=22),LEFT(E627,16)=D627),"OK","Format salah")))</f>
        <v/>
      </c>
      <c r="M627" s="21" t="str">
        <f aca="false">IF(D627="","",IF(SUMPRODUCT(--($D$6:$D$1005=D627))&gt;1,"Duplikat","Unik"))</f>
        <v/>
      </c>
      <c r="N627" s="21" t="str">
        <f aca="false">IF(D627="","",IF(K627&lt;&gt;"OK","Tahap 1: perbaiki format",IF(M627="Duplikat","Tahap 2: tinjau duplikat",IF(G627="Belum dicek","Tahap 1: belum divalidasi",IF(G627&lt;&gt;"Valid","Tahap 3: masuk log tak padan",IF(I627="","Tahap 4: tentukan pemilik data","Siap pakai"))))))</f>
        <v/>
      </c>
    </row>
    <row r="628" customFormat="false" ht="15" hidden="false" customHeight="false" outlineLevel="0" collapsed="false">
      <c r="A628" s="18"/>
      <c r="B628" s="18"/>
      <c r="C628" s="18"/>
      <c r="D628" s="19"/>
      <c r="E628" s="19"/>
      <c r="F628" s="18"/>
      <c r="G628" s="18"/>
      <c r="H628" s="20"/>
      <c r="I628" s="18"/>
      <c r="J628" s="18"/>
      <c r="K628" s="21" t="str">
        <f aca="false">IF(D628="","",IF(AND(LEN(D628)=16,SUMPRODUCT(--ISNUMBER(--MID(D628,ROW($1:$16),1)))=16),"OK","Format salah"))</f>
        <v/>
      </c>
      <c r="L628" s="21" t="str">
        <f aca="false">IF(D628="","",IF(E628="","Kosong",IF(AND(AND(LEN(E628)=22,SUMPRODUCT(--ISNUMBER(--MID(E628,ROW($1:$22),1)))=22),LEFT(E628,16)=D628),"OK","Format salah")))</f>
        <v/>
      </c>
      <c r="M628" s="21" t="str">
        <f aca="false">IF(D628="","",IF(SUMPRODUCT(--($D$6:$D$1005=D628))&gt;1,"Duplikat","Unik"))</f>
        <v/>
      </c>
      <c r="N628" s="21" t="str">
        <f aca="false">IF(D628="","",IF(K628&lt;&gt;"OK","Tahap 1: perbaiki format",IF(M628="Duplikat","Tahap 2: tinjau duplikat",IF(G628="Belum dicek","Tahap 1: belum divalidasi",IF(G628&lt;&gt;"Valid","Tahap 3: masuk log tak padan",IF(I628="","Tahap 4: tentukan pemilik data","Siap pakai"))))))</f>
        <v/>
      </c>
    </row>
    <row r="629" customFormat="false" ht="15" hidden="false" customHeight="false" outlineLevel="0" collapsed="false">
      <c r="A629" s="18"/>
      <c r="B629" s="18"/>
      <c r="C629" s="18"/>
      <c r="D629" s="19"/>
      <c r="E629" s="19"/>
      <c r="F629" s="18"/>
      <c r="G629" s="18"/>
      <c r="H629" s="20"/>
      <c r="I629" s="18"/>
      <c r="J629" s="18"/>
      <c r="K629" s="21" t="str">
        <f aca="false">IF(D629="","",IF(AND(LEN(D629)=16,SUMPRODUCT(--ISNUMBER(--MID(D629,ROW($1:$16),1)))=16),"OK","Format salah"))</f>
        <v/>
      </c>
      <c r="L629" s="21" t="str">
        <f aca="false">IF(D629="","",IF(E629="","Kosong",IF(AND(AND(LEN(E629)=22,SUMPRODUCT(--ISNUMBER(--MID(E629,ROW($1:$22),1)))=22),LEFT(E629,16)=D629),"OK","Format salah")))</f>
        <v/>
      </c>
      <c r="M629" s="21" t="str">
        <f aca="false">IF(D629="","",IF(SUMPRODUCT(--($D$6:$D$1005=D629))&gt;1,"Duplikat","Unik"))</f>
        <v/>
      </c>
      <c r="N629" s="21" t="str">
        <f aca="false">IF(D629="","",IF(K629&lt;&gt;"OK","Tahap 1: perbaiki format",IF(M629="Duplikat","Tahap 2: tinjau duplikat",IF(G629="Belum dicek","Tahap 1: belum divalidasi",IF(G629&lt;&gt;"Valid","Tahap 3: masuk log tak padan",IF(I629="","Tahap 4: tentukan pemilik data","Siap pakai"))))))</f>
        <v/>
      </c>
    </row>
    <row r="630" customFormat="false" ht="15" hidden="false" customHeight="false" outlineLevel="0" collapsed="false">
      <c r="A630" s="18"/>
      <c r="B630" s="18"/>
      <c r="C630" s="18"/>
      <c r="D630" s="19"/>
      <c r="E630" s="19"/>
      <c r="F630" s="18"/>
      <c r="G630" s="18"/>
      <c r="H630" s="20"/>
      <c r="I630" s="18"/>
      <c r="J630" s="18"/>
      <c r="K630" s="21" t="str">
        <f aca="false">IF(D630="","",IF(AND(LEN(D630)=16,SUMPRODUCT(--ISNUMBER(--MID(D630,ROW($1:$16),1)))=16),"OK","Format salah"))</f>
        <v/>
      </c>
      <c r="L630" s="21" t="str">
        <f aca="false">IF(D630="","",IF(E630="","Kosong",IF(AND(AND(LEN(E630)=22,SUMPRODUCT(--ISNUMBER(--MID(E630,ROW($1:$22),1)))=22),LEFT(E630,16)=D630),"OK","Format salah")))</f>
        <v/>
      </c>
      <c r="M630" s="21" t="str">
        <f aca="false">IF(D630="","",IF(SUMPRODUCT(--($D$6:$D$1005=D630))&gt;1,"Duplikat","Unik"))</f>
        <v/>
      </c>
      <c r="N630" s="21" t="str">
        <f aca="false">IF(D630="","",IF(K630&lt;&gt;"OK","Tahap 1: perbaiki format",IF(M630="Duplikat","Tahap 2: tinjau duplikat",IF(G630="Belum dicek","Tahap 1: belum divalidasi",IF(G630&lt;&gt;"Valid","Tahap 3: masuk log tak padan",IF(I630="","Tahap 4: tentukan pemilik data","Siap pakai"))))))</f>
        <v/>
      </c>
    </row>
    <row r="631" customFormat="false" ht="15" hidden="false" customHeight="false" outlineLevel="0" collapsed="false">
      <c r="A631" s="18"/>
      <c r="B631" s="18"/>
      <c r="C631" s="18"/>
      <c r="D631" s="19"/>
      <c r="E631" s="19"/>
      <c r="F631" s="18"/>
      <c r="G631" s="18"/>
      <c r="H631" s="20"/>
      <c r="I631" s="18"/>
      <c r="J631" s="18"/>
      <c r="K631" s="21" t="str">
        <f aca="false">IF(D631="","",IF(AND(LEN(D631)=16,SUMPRODUCT(--ISNUMBER(--MID(D631,ROW($1:$16),1)))=16),"OK","Format salah"))</f>
        <v/>
      </c>
      <c r="L631" s="21" t="str">
        <f aca="false">IF(D631="","",IF(E631="","Kosong",IF(AND(AND(LEN(E631)=22,SUMPRODUCT(--ISNUMBER(--MID(E631,ROW($1:$22),1)))=22),LEFT(E631,16)=D631),"OK","Format salah")))</f>
        <v/>
      </c>
      <c r="M631" s="21" t="str">
        <f aca="false">IF(D631="","",IF(SUMPRODUCT(--($D$6:$D$1005=D631))&gt;1,"Duplikat","Unik"))</f>
        <v/>
      </c>
      <c r="N631" s="21" t="str">
        <f aca="false">IF(D631="","",IF(K631&lt;&gt;"OK","Tahap 1: perbaiki format",IF(M631="Duplikat","Tahap 2: tinjau duplikat",IF(G631="Belum dicek","Tahap 1: belum divalidasi",IF(G631&lt;&gt;"Valid","Tahap 3: masuk log tak padan",IF(I631="","Tahap 4: tentukan pemilik data","Siap pakai"))))))</f>
        <v/>
      </c>
    </row>
    <row r="632" customFormat="false" ht="15" hidden="false" customHeight="false" outlineLevel="0" collapsed="false">
      <c r="A632" s="18"/>
      <c r="B632" s="18"/>
      <c r="C632" s="18"/>
      <c r="D632" s="19"/>
      <c r="E632" s="19"/>
      <c r="F632" s="18"/>
      <c r="G632" s="18"/>
      <c r="H632" s="20"/>
      <c r="I632" s="18"/>
      <c r="J632" s="18"/>
      <c r="K632" s="21" t="str">
        <f aca="false">IF(D632="","",IF(AND(LEN(D632)=16,SUMPRODUCT(--ISNUMBER(--MID(D632,ROW($1:$16),1)))=16),"OK","Format salah"))</f>
        <v/>
      </c>
      <c r="L632" s="21" t="str">
        <f aca="false">IF(D632="","",IF(E632="","Kosong",IF(AND(AND(LEN(E632)=22,SUMPRODUCT(--ISNUMBER(--MID(E632,ROW($1:$22),1)))=22),LEFT(E632,16)=D632),"OK","Format salah")))</f>
        <v/>
      </c>
      <c r="M632" s="21" t="str">
        <f aca="false">IF(D632="","",IF(SUMPRODUCT(--($D$6:$D$1005=D632))&gt;1,"Duplikat","Unik"))</f>
        <v/>
      </c>
      <c r="N632" s="21" t="str">
        <f aca="false">IF(D632="","",IF(K632&lt;&gt;"OK","Tahap 1: perbaiki format",IF(M632="Duplikat","Tahap 2: tinjau duplikat",IF(G632="Belum dicek","Tahap 1: belum divalidasi",IF(G632&lt;&gt;"Valid","Tahap 3: masuk log tak padan",IF(I632="","Tahap 4: tentukan pemilik data","Siap pakai"))))))</f>
        <v/>
      </c>
    </row>
    <row r="633" customFormat="false" ht="15" hidden="false" customHeight="false" outlineLevel="0" collapsed="false">
      <c r="A633" s="18"/>
      <c r="B633" s="18"/>
      <c r="C633" s="18"/>
      <c r="D633" s="19"/>
      <c r="E633" s="19"/>
      <c r="F633" s="18"/>
      <c r="G633" s="18"/>
      <c r="H633" s="20"/>
      <c r="I633" s="18"/>
      <c r="J633" s="18"/>
      <c r="K633" s="21" t="str">
        <f aca="false">IF(D633="","",IF(AND(LEN(D633)=16,SUMPRODUCT(--ISNUMBER(--MID(D633,ROW($1:$16),1)))=16),"OK","Format salah"))</f>
        <v/>
      </c>
      <c r="L633" s="21" t="str">
        <f aca="false">IF(D633="","",IF(E633="","Kosong",IF(AND(AND(LEN(E633)=22,SUMPRODUCT(--ISNUMBER(--MID(E633,ROW($1:$22),1)))=22),LEFT(E633,16)=D633),"OK","Format salah")))</f>
        <v/>
      </c>
      <c r="M633" s="21" t="str">
        <f aca="false">IF(D633="","",IF(SUMPRODUCT(--($D$6:$D$1005=D633))&gt;1,"Duplikat","Unik"))</f>
        <v/>
      </c>
      <c r="N633" s="21" t="str">
        <f aca="false">IF(D633="","",IF(K633&lt;&gt;"OK","Tahap 1: perbaiki format",IF(M633="Duplikat","Tahap 2: tinjau duplikat",IF(G633="Belum dicek","Tahap 1: belum divalidasi",IF(G633&lt;&gt;"Valid","Tahap 3: masuk log tak padan",IF(I633="","Tahap 4: tentukan pemilik data","Siap pakai"))))))</f>
        <v/>
      </c>
    </row>
    <row r="634" customFormat="false" ht="15" hidden="false" customHeight="false" outlineLevel="0" collapsed="false">
      <c r="A634" s="18"/>
      <c r="B634" s="18"/>
      <c r="C634" s="18"/>
      <c r="D634" s="19"/>
      <c r="E634" s="19"/>
      <c r="F634" s="18"/>
      <c r="G634" s="18"/>
      <c r="H634" s="20"/>
      <c r="I634" s="18"/>
      <c r="J634" s="18"/>
      <c r="K634" s="21" t="str">
        <f aca="false">IF(D634="","",IF(AND(LEN(D634)=16,SUMPRODUCT(--ISNUMBER(--MID(D634,ROW($1:$16),1)))=16),"OK","Format salah"))</f>
        <v/>
      </c>
      <c r="L634" s="21" t="str">
        <f aca="false">IF(D634="","",IF(E634="","Kosong",IF(AND(AND(LEN(E634)=22,SUMPRODUCT(--ISNUMBER(--MID(E634,ROW($1:$22),1)))=22),LEFT(E634,16)=D634),"OK","Format salah")))</f>
        <v/>
      </c>
      <c r="M634" s="21" t="str">
        <f aca="false">IF(D634="","",IF(SUMPRODUCT(--($D$6:$D$1005=D634))&gt;1,"Duplikat","Unik"))</f>
        <v/>
      </c>
      <c r="N634" s="21" t="str">
        <f aca="false">IF(D634="","",IF(K634&lt;&gt;"OK","Tahap 1: perbaiki format",IF(M634="Duplikat","Tahap 2: tinjau duplikat",IF(G634="Belum dicek","Tahap 1: belum divalidasi",IF(G634&lt;&gt;"Valid","Tahap 3: masuk log tak padan",IF(I634="","Tahap 4: tentukan pemilik data","Siap pakai"))))))</f>
        <v/>
      </c>
    </row>
    <row r="635" customFormat="false" ht="15" hidden="false" customHeight="false" outlineLevel="0" collapsed="false">
      <c r="A635" s="18"/>
      <c r="B635" s="18"/>
      <c r="C635" s="18"/>
      <c r="D635" s="19"/>
      <c r="E635" s="19"/>
      <c r="F635" s="18"/>
      <c r="G635" s="18"/>
      <c r="H635" s="20"/>
      <c r="I635" s="18"/>
      <c r="J635" s="18"/>
      <c r="K635" s="21" t="str">
        <f aca="false">IF(D635="","",IF(AND(LEN(D635)=16,SUMPRODUCT(--ISNUMBER(--MID(D635,ROW($1:$16),1)))=16),"OK","Format salah"))</f>
        <v/>
      </c>
      <c r="L635" s="21" t="str">
        <f aca="false">IF(D635="","",IF(E635="","Kosong",IF(AND(AND(LEN(E635)=22,SUMPRODUCT(--ISNUMBER(--MID(E635,ROW($1:$22),1)))=22),LEFT(E635,16)=D635),"OK","Format salah")))</f>
        <v/>
      </c>
      <c r="M635" s="21" t="str">
        <f aca="false">IF(D635="","",IF(SUMPRODUCT(--($D$6:$D$1005=D635))&gt;1,"Duplikat","Unik"))</f>
        <v/>
      </c>
      <c r="N635" s="21" t="str">
        <f aca="false">IF(D635="","",IF(K635&lt;&gt;"OK","Tahap 1: perbaiki format",IF(M635="Duplikat","Tahap 2: tinjau duplikat",IF(G635="Belum dicek","Tahap 1: belum divalidasi",IF(G635&lt;&gt;"Valid","Tahap 3: masuk log tak padan",IF(I635="","Tahap 4: tentukan pemilik data","Siap pakai"))))))</f>
        <v/>
      </c>
    </row>
    <row r="636" customFormat="false" ht="15" hidden="false" customHeight="false" outlineLevel="0" collapsed="false">
      <c r="A636" s="18"/>
      <c r="B636" s="18"/>
      <c r="C636" s="18"/>
      <c r="D636" s="19"/>
      <c r="E636" s="19"/>
      <c r="F636" s="18"/>
      <c r="G636" s="18"/>
      <c r="H636" s="20"/>
      <c r="I636" s="18"/>
      <c r="J636" s="18"/>
      <c r="K636" s="21" t="str">
        <f aca="false">IF(D636="","",IF(AND(LEN(D636)=16,SUMPRODUCT(--ISNUMBER(--MID(D636,ROW($1:$16),1)))=16),"OK","Format salah"))</f>
        <v/>
      </c>
      <c r="L636" s="21" t="str">
        <f aca="false">IF(D636="","",IF(E636="","Kosong",IF(AND(AND(LEN(E636)=22,SUMPRODUCT(--ISNUMBER(--MID(E636,ROW($1:$22),1)))=22),LEFT(E636,16)=D636),"OK","Format salah")))</f>
        <v/>
      </c>
      <c r="M636" s="21" t="str">
        <f aca="false">IF(D636="","",IF(SUMPRODUCT(--($D$6:$D$1005=D636))&gt;1,"Duplikat","Unik"))</f>
        <v/>
      </c>
      <c r="N636" s="21" t="str">
        <f aca="false">IF(D636="","",IF(K636&lt;&gt;"OK","Tahap 1: perbaiki format",IF(M636="Duplikat","Tahap 2: tinjau duplikat",IF(G636="Belum dicek","Tahap 1: belum divalidasi",IF(G636&lt;&gt;"Valid","Tahap 3: masuk log tak padan",IF(I636="","Tahap 4: tentukan pemilik data","Siap pakai"))))))</f>
        <v/>
      </c>
    </row>
    <row r="637" customFormat="false" ht="15" hidden="false" customHeight="false" outlineLevel="0" collapsed="false">
      <c r="A637" s="18"/>
      <c r="B637" s="18"/>
      <c r="C637" s="18"/>
      <c r="D637" s="19"/>
      <c r="E637" s="19"/>
      <c r="F637" s="18"/>
      <c r="G637" s="18"/>
      <c r="H637" s="20"/>
      <c r="I637" s="18"/>
      <c r="J637" s="18"/>
      <c r="K637" s="21" t="str">
        <f aca="false">IF(D637="","",IF(AND(LEN(D637)=16,SUMPRODUCT(--ISNUMBER(--MID(D637,ROW($1:$16),1)))=16),"OK","Format salah"))</f>
        <v/>
      </c>
      <c r="L637" s="21" t="str">
        <f aca="false">IF(D637="","",IF(E637="","Kosong",IF(AND(AND(LEN(E637)=22,SUMPRODUCT(--ISNUMBER(--MID(E637,ROW($1:$22),1)))=22),LEFT(E637,16)=D637),"OK","Format salah")))</f>
        <v/>
      </c>
      <c r="M637" s="21" t="str">
        <f aca="false">IF(D637="","",IF(SUMPRODUCT(--($D$6:$D$1005=D637))&gt;1,"Duplikat","Unik"))</f>
        <v/>
      </c>
      <c r="N637" s="21" t="str">
        <f aca="false">IF(D637="","",IF(K637&lt;&gt;"OK","Tahap 1: perbaiki format",IF(M637="Duplikat","Tahap 2: tinjau duplikat",IF(G637="Belum dicek","Tahap 1: belum divalidasi",IF(G637&lt;&gt;"Valid","Tahap 3: masuk log tak padan",IF(I637="","Tahap 4: tentukan pemilik data","Siap pakai"))))))</f>
        <v/>
      </c>
    </row>
    <row r="638" customFormat="false" ht="15" hidden="false" customHeight="false" outlineLevel="0" collapsed="false">
      <c r="A638" s="18"/>
      <c r="B638" s="18"/>
      <c r="C638" s="18"/>
      <c r="D638" s="19"/>
      <c r="E638" s="19"/>
      <c r="F638" s="18"/>
      <c r="G638" s="18"/>
      <c r="H638" s="20"/>
      <c r="I638" s="18"/>
      <c r="J638" s="18"/>
      <c r="K638" s="21" t="str">
        <f aca="false">IF(D638="","",IF(AND(LEN(D638)=16,SUMPRODUCT(--ISNUMBER(--MID(D638,ROW($1:$16),1)))=16),"OK","Format salah"))</f>
        <v/>
      </c>
      <c r="L638" s="21" t="str">
        <f aca="false">IF(D638="","",IF(E638="","Kosong",IF(AND(AND(LEN(E638)=22,SUMPRODUCT(--ISNUMBER(--MID(E638,ROW($1:$22),1)))=22),LEFT(E638,16)=D638),"OK","Format salah")))</f>
        <v/>
      </c>
      <c r="M638" s="21" t="str">
        <f aca="false">IF(D638="","",IF(SUMPRODUCT(--($D$6:$D$1005=D638))&gt;1,"Duplikat","Unik"))</f>
        <v/>
      </c>
      <c r="N638" s="21" t="str">
        <f aca="false">IF(D638="","",IF(K638&lt;&gt;"OK","Tahap 1: perbaiki format",IF(M638="Duplikat","Tahap 2: tinjau duplikat",IF(G638="Belum dicek","Tahap 1: belum divalidasi",IF(G638&lt;&gt;"Valid","Tahap 3: masuk log tak padan",IF(I638="","Tahap 4: tentukan pemilik data","Siap pakai"))))))</f>
        <v/>
      </c>
    </row>
    <row r="639" customFormat="false" ht="15" hidden="false" customHeight="false" outlineLevel="0" collapsed="false">
      <c r="A639" s="18"/>
      <c r="B639" s="18"/>
      <c r="C639" s="18"/>
      <c r="D639" s="19"/>
      <c r="E639" s="19"/>
      <c r="F639" s="18"/>
      <c r="G639" s="18"/>
      <c r="H639" s="20"/>
      <c r="I639" s="18"/>
      <c r="J639" s="18"/>
      <c r="K639" s="21" t="str">
        <f aca="false">IF(D639="","",IF(AND(LEN(D639)=16,SUMPRODUCT(--ISNUMBER(--MID(D639,ROW($1:$16),1)))=16),"OK","Format salah"))</f>
        <v/>
      </c>
      <c r="L639" s="21" t="str">
        <f aca="false">IF(D639="","",IF(E639="","Kosong",IF(AND(AND(LEN(E639)=22,SUMPRODUCT(--ISNUMBER(--MID(E639,ROW($1:$22),1)))=22),LEFT(E639,16)=D639),"OK","Format salah")))</f>
        <v/>
      </c>
      <c r="M639" s="21" t="str">
        <f aca="false">IF(D639="","",IF(SUMPRODUCT(--($D$6:$D$1005=D639))&gt;1,"Duplikat","Unik"))</f>
        <v/>
      </c>
      <c r="N639" s="21" t="str">
        <f aca="false">IF(D639="","",IF(K639&lt;&gt;"OK","Tahap 1: perbaiki format",IF(M639="Duplikat","Tahap 2: tinjau duplikat",IF(G639="Belum dicek","Tahap 1: belum divalidasi",IF(G639&lt;&gt;"Valid","Tahap 3: masuk log tak padan",IF(I639="","Tahap 4: tentukan pemilik data","Siap pakai"))))))</f>
        <v/>
      </c>
    </row>
    <row r="640" customFormat="false" ht="15" hidden="false" customHeight="false" outlineLevel="0" collapsed="false">
      <c r="A640" s="18"/>
      <c r="B640" s="18"/>
      <c r="C640" s="18"/>
      <c r="D640" s="19"/>
      <c r="E640" s="19"/>
      <c r="F640" s="18"/>
      <c r="G640" s="18"/>
      <c r="H640" s="20"/>
      <c r="I640" s="18"/>
      <c r="J640" s="18"/>
      <c r="K640" s="21" t="str">
        <f aca="false">IF(D640="","",IF(AND(LEN(D640)=16,SUMPRODUCT(--ISNUMBER(--MID(D640,ROW($1:$16),1)))=16),"OK","Format salah"))</f>
        <v/>
      </c>
      <c r="L640" s="21" t="str">
        <f aca="false">IF(D640="","",IF(E640="","Kosong",IF(AND(AND(LEN(E640)=22,SUMPRODUCT(--ISNUMBER(--MID(E640,ROW($1:$22),1)))=22),LEFT(E640,16)=D640),"OK","Format salah")))</f>
        <v/>
      </c>
      <c r="M640" s="21" t="str">
        <f aca="false">IF(D640="","",IF(SUMPRODUCT(--($D$6:$D$1005=D640))&gt;1,"Duplikat","Unik"))</f>
        <v/>
      </c>
      <c r="N640" s="21" t="str">
        <f aca="false">IF(D640="","",IF(K640&lt;&gt;"OK","Tahap 1: perbaiki format",IF(M640="Duplikat","Tahap 2: tinjau duplikat",IF(G640="Belum dicek","Tahap 1: belum divalidasi",IF(G640&lt;&gt;"Valid","Tahap 3: masuk log tak padan",IF(I640="","Tahap 4: tentukan pemilik data","Siap pakai"))))))</f>
        <v/>
      </c>
    </row>
    <row r="641" customFormat="false" ht="15" hidden="false" customHeight="false" outlineLevel="0" collapsed="false">
      <c r="A641" s="18"/>
      <c r="B641" s="18"/>
      <c r="C641" s="18"/>
      <c r="D641" s="19"/>
      <c r="E641" s="19"/>
      <c r="F641" s="18"/>
      <c r="G641" s="18"/>
      <c r="H641" s="20"/>
      <c r="I641" s="18"/>
      <c r="J641" s="18"/>
      <c r="K641" s="21" t="str">
        <f aca="false">IF(D641="","",IF(AND(LEN(D641)=16,SUMPRODUCT(--ISNUMBER(--MID(D641,ROW($1:$16),1)))=16),"OK","Format salah"))</f>
        <v/>
      </c>
      <c r="L641" s="21" t="str">
        <f aca="false">IF(D641="","",IF(E641="","Kosong",IF(AND(AND(LEN(E641)=22,SUMPRODUCT(--ISNUMBER(--MID(E641,ROW($1:$22),1)))=22),LEFT(E641,16)=D641),"OK","Format salah")))</f>
        <v/>
      </c>
      <c r="M641" s="21" t="str">
        <f aca="false">IF(D641="","",IF(SUMPRODUCT(--($D$6:$D$1005=D641))&gt;1,"Duplikat","Unik"))</f>
        <v/>
      </c>
      <c r="N641" s="21" t="str">
        <f aca="false">IF(D641="","",IF(K641&lt;&gt;"OK","Tahap 1: perbaiki format",IF(M641="Duplikat","Tahap 2: tinjau duplikat",IF(G641="Belum dicek","Tahap 1: belum divalidasi",IF(G641&lt;&gt;"Valid","Tahap 3: masuk log tak padan",IF(I641="","Tahap 4: tentukan pemilik data","Siap pakai"))))))</f>
        <v/>
      </c>
    </row>
    <row r="642" customFormat="false" ht="15" hidden="false" customHeight="false" outlineLevel="0" collapsed="false">
      <c r="A642" s="18"/>
      <c r="B642" s="18"/>
      <c r="C642" s="18"/>
      <c r="D642" s="19"/>
      <c r="E642" s="19"/>
      <c r="F642" s="18"/>
      <c r="G642" s="18"/>
      <c r="H642" s="20"/>
      <c r="I642" s="18"/>
      <c r="J642" s="18"/>
      <c r="K642" s="21" t="str">
        <f aca="false">IF(D642="","",IF(AND(LEN(D642)=16,SUMPRODUCT(--ISNUMBER(--MID(D642,ROW($1:$16),1)))=16),"OK","Format salah"))</f>
        <v/>
      </c>
      <c r="L642" s="21" t="str">
        <f aca="false">IF(D642="","",IF(E642="","Kosong",IF(AND(AND(LEN(E642)=22,SUMPRODUCT(--ISNUMBER(--MID(E642,ROW($1:$22),1)))=22),LEFT(E642,16)=D642),"OK","Format salah")))</f>
        <v/>
      </c>
      <c r="M642" s="21" t="str">
        <f aca="false">IF(D642="","",IF(SUMPRODUCT(--($D$6:$D$1005=D642))&gt;1,"Duplikat","Unik"))</f>
        <v/>
      </c>
      <c r="N642" s="21" t="str">
        <f aca="false">IF(D642="","",IF(K642&lt;&gt;"OK","Tahap 1: perbaiki format",IF(M642="Duplikat","Tahap 2: tinjau duplikat",IF(G642="Belum dicek","Tahap 1: belum divalidasi",IF(G642&lt;&gt;"Valid","Tahap 3: masuk log tak padan",IF(I642="","Tahap 4: tentukan pemilik data","Siap pakai"))))))</f>
        <v/>
      </c>
    </row>
    <row r="643" customFormat="false" ht="15" hidden="false" customHeight="false" outlineLevel="0" collapsed="false">
      <c r="A643" s="18"/>
      <c r="B643" s="18"/>
      <c r="C643" s="18"/>
      <c r="D643" s="19"/>
      <c r="E643" s="19"/>
      <c r="F643" s="18"/>
      <c r="G643" s="18"/>
      <c r="H643" s="20"/>
      <c r="I643" s="18"/>
      <c r="J643" s="18"/>
      <c r="K643" s="21" t="str">
        <f aca="false">IF(D643="","",IF(AND(LEN(D643)=16,SUMPRODUCT(--ISNUMBER(--MID(D643,ROW($1:$16),1)))=16),"OK","Format salah"))</f>
        <v/>
      </c>
      <c r="L643" s="21" t="str">
        <f aca="false">IF(D643="","",IF(E643="","Kosong",IF(AND(AND(LEN(E643)=22,SUMPRODUCT(--ISNUMBER(--MID(E643,ROW($1:$22),1)))=22),LEFT(E643,16)=D643),"OK","Format salah")))</f>
        <v/>
      </c>
      <c r="M643" s="21" t="str">
        <f aca="false">IF(D643="","",IF(SUMPRODUCT(--($D$6:$D$1005=D643))&gt;1,"Duplikat","Unik"))</f>
        <v/>
      </c>
      <c r="N643" s="21" t="str">
        <f aca="false">IF(D643="","",IF(K643&lt;&gt;"OK","Tahap 1: perbaiki format",IF(M643="Duplikat","Tahap 2: tinjau duplikat",IF(G643="Belum dicek","Tahap 1: belum divalidasi",IF(G643&lt;&gt;"Valid","Tahap 3: masuk log tak padan",IF(I643="","Tahap 4: tentukan pemilik data","Siap pakai"))))))</f>
        <v/>
      </c>
    </row>
    <row r="644" customFormat="false" ht="15" hidden="false" customHeight="false" outlineLevel="0" collapsed="false">
      <c r="A644" s="18"/>
      <c r="B644" s="18"/>
      <c r="C644" s="18"/>
      <c r="D644" s="19"/>
      <c r="E644" s="19"/>
      <c r="F644" s="18"/>
      <c r="G644" s="18"/>
      <c r="H644" s="20"/>
      <c r="I644" s="18"/>
      <c r="J644" s="18"/>
      <c r="K644" s="21" t="str">
        <f aca="false">IF(D644="","",IF(AND(LEN(D644)=16,SUMPRODUCT(--ISNUMBER(--MID(D644,ROW($1:$16),1)))=16),"OK","Format salah"))</f>
        <v/>
      </c>
      <c r="L644" s="21" t="str">
        <f aca="false">IF(D644="","",IF(E644="","Kosong",IF(AND(AND(LEN(E644)=22,SUMPRODUCT(--ISNUMBER(--MID(E644,ROW($1:$22),1)))=22),LEFT(E644,16)=D644),"OK","Format salah")))</f>
        <v/>
      </c>
      <c r="M644" s="21" t="str">
        <f aca="false">IF(D644="","",IF(SUMPRODUCT(--($D$6:$D$1005=D644))&gt;1,"Duplikat","Unik"))</f>
        <v/>
      </c>
      <c r="N644" s="21" t="str">
        <f aca="false">IF(D644="","",IF(K644&lt;&gt;"OK","Tahap 1: perbaiki format",IF(M644="Duplikat","Tahap 2: tinjau duplikat",IF(G644="Belum dicek","Tahap 1: belum divalidasi",IF(G644&lt;&gt;"Valid","Tahap 3: masuk log tak padan",IF(I644="","Tahap 4: tentukan pemilik data","Siap pakai"))))))</f>
        <v/>
      </c>
    </row>
    <row r="645" customFormat="false" ht="15" hidden="false" customHeight="false" outlineLevel="0" collapsed="false">
      <c r="A645" s="18"/>
      <c r="B645" s="18"/>
      <c r="C645" s="18"/>
      <c r="D645" s="19"/>
      <c r="E645" s="19"/>
      <c r="F645" s="18"/>
      <c r="G645" s="18"/>
      <c r="H645" s="20"/>
      <c r="I645" s="18"/>
      <c r="J645" s="18"/>
      <c r="K645" s="21" t="str">
        <f aca="false">IF(D645="","",IF(AND(LEN(D645)=16,SUMPRODUCT(--ISNUMBER(--MID(D645,ROW($1:$16),1)))=16),"OK","Format salah"))</f>
        <v/>
      </c>
      <c r="L645" s="21" t="str">
        <f aca="false">IF(D645="","",IF(E645="","Kosong",IF(AND(AND(LEN(E645)=22,SUMPRODUCT(--ISNUMBER(--MID(E645,ROW($1:$22),1)))=22),LEFT(E645,16)=D645),"OK","Format salah")))</f>
        <v/>
      </c>
      <c r="M645" s="21" t="str">
        <f aca="false">IF(D645="","",IF(SUMPRODUCT(--($D$6:$D$1005=D645))&gt;1,"Duplikat","Unik"))</f>
        <v/>
      </c>
      <c r="N645" s="21" t="str">
        <f aca="false">IF(D645="","",IF(K645&lt;&gt;"OK","Tahap 1: perbaiki format",IF(M645="Duplikat","Tahap 2: tinjau duplikat",IF(G645="Belum dicek","Tahap 1: belum divalidasi",IF(G645&lt;&gt;"Valid","Tahap 3: masuk log tak padan",IF(I645="","Tahap 4: tentukan pemilik data","Siap pakai"))))))</f>
        <v/>
      </c>
    </row>
    <row r="646" customFormat="false" ht="15" hidden="false" customHeight="false" outlineLevel="0" collapsed="false">
      <c r="A646" s="18"/>
      <c r="B646" s="18"/>
      <c r="C646" s="18"/>
      <c r="D646" s="19"/>
      <c r="E646" s="19"/>
      <c r="F646" s="18"/>
      <c r="G646" s="18"/>
      <c r="H646" s="20"/>
      <c r="I646" s="18"/>
      <c r="J646" s="18"/>
      <c r="K646" s="21" t="str">
        <f aca="false">IF(D646="","",IF(AND(LEN(D646)=16,SUMPRODUCT(--ISNUMBER(--MID(D646,ROW($1:$16),1)))=16),"OK","Format salah"))</f>
        <v/>
      </c>
      <c r="L646" s="21" t="str">
        <f aca="false">IF(D646="","",IF(E646="","Kosong",IF(AND(AND(LEN(E646)=22,SUMPRODUCT(--ISNUMBER(--MID(E646,ROW($1:$22),1)))=22),LEFT(E646,16)=D646),"OK","Format salah")))</f>
        <v/>
      </c>
      <c r="M646" s="21" t="str">
        <f aca="false">IF(D646="","",IF(SUMPRODUCT(--($D$6:$D$1005=D646))&gt;1,"Duplikat","Unik"))</f>
        <v/>
      </c>
      <c r="N646" s="21" t="str">
        <f aca="false">IF(D646="","",IF(K646&lt;&gt;"OK","Tahap 1: perbaiki format",IF(M646="Duplikat","Tahap 2: tinjau duplikat",IF(G646="Belum dicek","Tahap 1: belum divalidasi",IF(G646&lt;&gt;"Valid","Tahap 3: masuk log tak padan",IF(I646="","Tahap 4: tentukan pemilik data","Siap pakai"))))))</f>
        <v/>
      </c>
    </row>
    <row r="647" customFormat="false" ht="15" hidden="false" customHeight="false" outlineLevel="0" collapsed="false">
      <c r="A647" s="18"/>
      <c r="B647" s="18"/>
      <c r="C647" s="18"/>
      <c r="D647" s="19"/>
      <c r="E647" s="19"/>
      <c r="F647" s="18"/>
      <c r="G647" s="18"/>
      <c r="H647" s="20"/>
      <c r="I647" s="18"/>
      <c r="J647" s="18"/>
      <c r="K647" s="21" t="str">
        <f aca="false">IF(D647="","",IF(AND(LEN(D647)=16,SUMPRODUCT(--ISNUMBER(--MID(D647,ROW($1:$16),1)))=16),"OK","Format salah"))</f>
        <v/>
      </c>
      <c r="L647" s="21" t="str">
        <f aca="false">IF(D647="","",IF(E647="","Kosong",IF(AND(AND(LEN(E647)=22,SUMPRODUCT(--ISNUMBER(--MID(E647,ROW($1:$22),1)))=22),LEFT(E647,16)=D647),"OK","Format salah")))</f>
        <v/>
      </c>
      <c r="M647" s="21" t="str">
        <f aca="false">IF(D647="","",IF(SUMPRODUCT(--($D$6:$D$1005=D647))&gt;1,"Duplikat","Unik"))</f>
        <v/>
      </c>
      <c r="N647" s="21" t="str">
        <f aca="false">IF(D647="","",IF(K647&lt;&gt;"OK","Tahap 1: perbaiki format",IF(M647="Duplikat","Tahap 2: tinjau duplikat",IF(G647="Belum dicek","Tahap 1: belum divalidasi",IF(G647&lt;&gt;"Valid","Tahap 3: masuk log tak padan",IF(I647="","Tahap 4: tentukan pemilik data","Siap pakai"))))))</f>
        <v/>
      </c>
    </row>
    <row r="648" customFormat="false" ht="15" hidden="false" customHeight="false" outlineLevel="0" collapsed="false">
      <c r="A648" s="18"/>
      <c r="B648" s="18"/>
      <c r="C648" s="18"/>
      <c r="D648" s="19"/>
      <c r="E648" s="19"/>
      <c r="F648" s="18"/>
      <c r="G648" s="18"/>
      <c r="H648" s="20"/>
      <c r="I648" s="18"/>
      <c r="J648" s="18"/>
      <c r="K648" s="21" t="str">
        <f aca="false">IF(D648="","",IF(AND(LEN(D648)=16,SUMPRODUCT(--ISNUMBER(--MID(D648,ROW($1:$16),1)))=16),"OK","Format salah"))</f>
        <v/>
      </c>
      <c r="L648" s="21" t="str">
        <f aca="false">IF(D648="","",IF(E648="","Kosong",IF(AND(AND(LEN(E648)=22,SUMPRODUCT(--ISNUMBER(--MID(E648,ROW($1:$22),1)))=22),LEFT(E648,16)=D648),"OK","Format salah")))</f>
        <v/>
      </c>
      <c r="M648" s="21" t="str">
        <f aca="false">IF(D648="","",IF(SUMPRODUCT(--($D$6:$D$1005=D648))&gt;1,"Duplikat","Unik"))</f>
        <v/>
      </c>
      <c r="N648" s="21" t="str">
        <f aca="false">IF(D648="","",IF(K648&lt;&gt;"OK","Tahap 1: perbaiki format",IF(M648="Duplikat","Tahap 2: tinjau duplikat",IF(G648="Belum dicek","Tahap 1: belum divalidasi",IF(G648&lt;&gt;"Valid","Tahap 3: masuk log tak padan",IF(I648="","Tahap 4: tentukan pemilik data","Siap pakai"))))))</f>
        <v/>
      </c>
    </row>
    <row r="649" customFormat="false" ht="15" hidden="false" customHeight="false" outlineLevel="0" collapsed="false">
      <c r="A649" s="18"/>
      <c r="B649" s="18"/>
      <c r="C649" s="18"/>
      <c r="D649" s="19"/>
      <c r="E649" s="19"/>
      <c r="F649" s="18"/>
      <c r="G649" s="18"/>
      <c r="H649" s="20"/>
      <c r="I649" s="18"/>
      <c r="J649" s="18"/>
      <c r="K649" s="21" t="str">
        <f aca="false">IF(D649="","",IF(AND(LEN(D649)=16,SUMPRODUCT(--ISNUMBER(--MID(D649,ROW($1:$16),1)))=16),"OK","Format salah"))</f>
        <v/>
      </c>
      <c r="L649" s="21" t="str">
        <f aca="false">IF(D649="","",IF(E649="","Kosong",IF(AND(AND(LEN(E649)=22,SUMPRODUCT(--ISNUMBER(--MID(E649,ROW($1:$22),1)))=22),LEFT(E649,16)=D649),"OK","Format salah")))</f>
        <v/>
      </c>
      <c r="M649" s="21" t="str">
        <f aca="false">IF(D649="","",IF(SUMPRODUCT(--($D$6:$D$1005=D649))&gt;1,"Duplikat","Unik"))</f>
        <v/>
      </c>
      <c r="N649" s="21" t="str">
        <f aca="false">IF(D649="","",IF(K649&lt;&gt;"OK","Tahap 1: perbaiki format",IF(M649="Duplikat","Tahap 2: tinjau duplikat",IF(G649="Belum dicek","Tahap 1: belum divalidasi",IF(G649&lt;&gt;"Valid","Tahap 3: masuk log tak padan",IF(I649="","Tahap 4: tentukan pemilik data","Siap pakai"))))))</f>
        <v/>
      </c>
    </row>
    <row r="650" customFormat="false" ht="15" hidden="false" customHeight="false" outlineLevel="0" collapsed="false">
      <c r="A650" s="18"/>
      <c r="B650" s="18"/>
      <c r="C650" s="18"/>
      <c r="D650" s="19"/>
      <c r="E650" s="19"/>
      <c r="F650" s="18"/>
      <c r="G650" s="18"/>
      <c r="H650" s="20"/>
      <c r="I650" s="18"/>
      <c r="J650" s="18"/>
      <c r="K650" s="21" t="str">
        <f aca="false">IF(D650="","",IF(AND(LEN(D650)=16,SUMPRODUCT(--ISNUMBER(--MID(D650,ROW($1:$16),1)))=16),"OK","Format salah"))</f>
        <v/>
      </c>
      <c r="L650" s="21" t="str">
        <f aca="false">IF(D650="","",IF(E650="","Kosong",IF(AND(AND(LEN(E650)=22,SUMPRODUCT(--ISNUMBER(--MID(E650,ROW($1:$22),1)))=22),LEFT(E650,16)=D650),"OK","Format salah")))</f>
        <v/>
      </c>
      <c r="M650" s="21" t="str">
        <f aca="false">IF(D650="","",IF(SUMPRODUCT(--($D$6:$D$1005=D650))&gt;1,"Duplikat","Unik"))</f>
        <v/>
      </c>
      <c r="N650" s="21" t="str">
        <f aca="false">IF(D650="","",IF(K650&lt;&gt;"OK","Tahap 1: perbaiki format",IF(M650="Duplikat","Tahap 2: tinjau duplikat",IF(G650="Belum dicek","Tahap 1: belum divalidasi",IF(G650&lt;&gt;"Valid","Tahap 3: masuk log tak padan",IF(I650="","Tahap 4: tentukan pemilik data","Siap pakai"))))))</f>
        <v/>
      </c>
    </row>
    <row r="651" customFormat="false" ht="15" hidden="false" customHeight="false" outlineLevel="0" collapsed="false">
      <c r="A651" s="18"/>
      <c r="B651" s="18"/>
      <c r="C651" s="18"/>
      <c r="D651" s="19"/>
      <c r="E651" s="19"/>
      <c r="F651" s="18"/>
      <c r="G651" s="18"/>
      <c r="H651" s="20"/>
      <c r="I651" s="18"/>
      <c r="J651" s="18"/>
      <c r="K651" s="21" t="str">
        <f aca="false">IF(D651="","",IF(AND(LEN(D651)=16,SUMPRODUCT(--ISNUMBER(--MID(D651,ROW($1:$16),1)))=16),"OK","Format salah"))</f>
        <v/>
      </c>
      <c r="L651" s="21" t="str">
        <f aca="false">IF(D651="","",IF(E651="","Kosong",IF(AND(AND(LEN(E651)=22,SUMPRODUCT(--ISNUMBER(--MID(E651,ROW($1:$22),1)))=22),LEFT(E651,16)=D651),"OK","Format salah")))</f>
        <v/>
      </c>
      <c r="M651" s="21" t="str">
        <f aca="false">IF(D651="","",IF(SUMPRODUCT(--($D$6:$D$1005=D651))&gt;1,"Duplikat","Unik"))</f>
        <v/>
      </c>
      <c r="N651" s="21" t="str">
        <f aca="false">IF(D651="","",IF(K651&lt;&gt;"OK","Tahap 1: perbaiki format",IF(M651="Duplikat","Tahap 2: tinjau duplikat",IF(G651="Belum dicek","Tahap 1: belum divalidasi",IF(G651&lt;&gt;"Valid","Tahap 3: masuk log tak padan",IF(I651="","Tahap 4: tentukan pemilik data","Siap pakai"))))))</f>
        <v/>
      </c>
    </row>
    <row r="652" customFormat="false" ht="15" hidden="false" customHeight="false" outlineLevel="0" collapsed="false">
      <c r="A652" s="18"/>
      <c r="B652" s="18"/>
      <c r="C652" s="18"/>
      <c r="D652" s="19"/>
      <c r="E652" s="19"/>
      <c r="F652" s="18"/>
      <c r="G652" s="18"/>
      <c r="H652" s="20"/>
      <c r="I652" s="18"/>
      <c r="J652" s="18"/>
      <c r="K652" s="21" t="str">
        <f aca="false">IF(D652="","",IF(AND(LEN(D652)=16,SUMPRODUCT(--ISNUMBER(--MID(D652,ROW($1:$16),1)))=16),"OK","Format salah"))</f>
        <v/>
      </c>
      <c r="L652" s="21" t="str">
        <f aca="false">IF(D652="","",IF(E652="","Kosong",IF(AND(AND(LEN(E652)=22,SUMPRODUCT(--ISNUMBER(--MID(E652,ROW($1:$22),1)))=22),LEFT(E652,16)=D652),"OK","Format salah")))</f>
        <v/>
      </c>
      <c r="M652" s="21" t="str">
        <f aca="false">IF(D652="","",IF(SUMPRODUCT(--($D$6:$D$1005=D652))&gt;1,"Duplikat","Unik"))</f>
        <v/>
      </c>
      <c r="N652" s="21" t="str">
        <f aca="false">IF(D652="","",IF(K652&lt;&gt;"OK","Tahap 1: perbaiki format",IF(M652="Duplikat","Tahap 2: tinjau duplikat",IF(G652="Belum dicek","Tahap 1: belum divalidasi",IF(G652&lt;&gt;"Valid","Tahap 3: masuk log tak padan",IF(I652="","Tahap 4: tentukan pemilik data","Siap pakai"))))))</f>
        <v/>
      </c>
    </row>
    <row r="653" customFormat="false" ht="15" hidden="false" customHeight="false" outlineLevel="0" collapsed="false">
      <c r="A653" s="18"/>
      <c r="B653" s="18"/>
      <c r="C653" s="18"/>
      <c r="D653" s="19"/>
      <c r="E653" s="19"/>
      <c r="F653" s="18"/>
      <c r="G653" s="18"/>
      <c r="H653" s="20"/>
      <c r="I653" s="18"/>
      <c r="J653" s="18"/>
      <c r="K653" s="21" t="str">
        <f aca="false">IF(D653="","",IF(AND(LEN(D653)=16,SUMPRODUCT(--ISNUMBER(--MID(D653,ROW($1:$16),1)))=16),"OK","Format salah"))</f>
        <v/>
      </c>
      <c r="L653" s="21" t="str">
        <f aca="false">IF(D653="","",IF(E653="","Kosong",IF(AND(AND(LEN(E653)=22,SUMPRODUCT(--ISNUMBER(--MID(E653,ROW($1:$22),1)))=22),LEFT(E653,16)=D653),"OK","Format salah")))</f>
        <v/>
      </c>
      <c r="M653" s="21" t="str">
        <f aca="false">IF(D653="","",IF(SUMPRODUCT(--($D$6:$D$1005=D653))&gt;1,"Duplikat","Unik"))</f>
        <v/>
      </c>
      <c r="N653" s="21" t="str">
        <f aca="false">IF(D653="","",IF(K653&lt;&gt;"OK","Tahap 1: perbaiki format",IF(M653="Duplikat","Tahap 2: tinjau duplikat",IF(G653="Belum dicek","Tahap 1: belum divalidasi",IF(G653&lt;&gt;"Valid","Tahap 3: masuk log tak padan",IF(I653="","Tahap 4: tentukan pemilik data","Siap pakai"))))))</f>
        <v/>
      </c>
    </row>
    <row r="654" customFormat="false" ht="15" hidden="false" customHeight="false" outlineLevel="0" collapsed="false">
      <c r="A654" s="18"/>
      <c r="B654" s="18"/>
      <c r="C654" s="18"/>
      <c r="D654" s="19"/>
      <c r="E654" s="19"/>
      <c r="F654" s="18"/>
      <c r="G654" s="18"/>
      <c r="H654" s="20"/>
      <c r="I654" s="18"/>
      <c r="J654" s="18"/>
      <c r="K654" s="21" t="str">
        <f aca="false">IF(D654="","",IF(AND(LEN(D654)=16,SUMPRODUCT(--ISNUMBER(--MID(D654,ROW($1:$16),1)))=16),"OK","Format salah"))</f>
        <v/>
      </c>
      <c r="L654" s="21" t="str">
        <f aca="false">IF(D654="","",IF(E654="","Kosong",IF(AND(AND(LEN(E654)=22,SUMPRODUCT(--ISNUMBER(--MID(E654,ROW($1:$22),1)))=22),LEFT(E654,16)=D654),"OK","Format salah")))</f>
        <v/>
      </c>
      <c r="M654" s="21" t="str">
        <f aca="false">IF(D654="","",IF(SUMPRODUCT(--($D$6:$D$1005=D654))&gt;1,"Duplikat","Unik"))</f>
        <v/>
      </c>
      <c r="N654" s="21" t="str">
        <f aca="false">IF(D654="","",IF(K654&lt;&gt;"OK","Tahap 1: perbaiki format",IF(M654="Duplikat","Tahap 2: tinjau duplikat",IF(G654="Belum dicek","Tahap 1: belum divalidasi",IF(G654&lt;&gt;"Valid","Tahap 3: masuk log tak padan",IF(I654="","Tahap 4: tentukan pemilik data","Siap pakai"))))))</f>
        <v/>
      </c>
    </row>
    <row r="655" customFormat="false" ht="15" hidden="false" customHeight="false" outlineLevel="0" collapsed="false">
      <c r="A655" s="18"/>
      <c r="B655" s="18"/>
      <c r="C655" s="18"/>
      <c r="D655" s="19"/>
      <c r="E655" s="19"/>
      <c r="F655" s="18"/>
      <c r="G655" s="18"/>
      <c r="H655" s="20"/>
      <c r="I655" s="18"/>
      <c r="J655" s="18"/>
      <c r="K655" s="21" t="str">
        <f aca="false">IF(D655="","",IF(AND(LEN(D655)=16,SUMPRODUCT(--ISNUMBER(--MID(D655,ROW($1:$16),1)))=16),"OK","Format salah"))</f>
        <v/>
      </c>
      <c r="L655" s="21" t="str">
        <f aca="false">IF(D655="","",IF(E655="","Kosong",IF(AND(AND(LEN(E655)=22,SUMPRODUCT(--ISNUMBER(--MID(E655,ROW($1:$22),1)))=22),LEFT(E655,16)=D655),"OK","Format salah")))</f>
        <v/>
      </c>
      <c r="M655" s="21" t="str">
        <f aca="false">IF(D655="","",IF(SUMPRODUCT(--($D$6:$D$1005=D655))&gt;1,"Duplikat","Unik"))</f>
        <v/>
      </c>
      <c r="N655" s="21" t="str">
        <f aca="false">IF(D655="","",IF(K655&lt;&gt;"OK","Tahap 1: perbaiki format",IF(M655="Duplikat","Tahap 2: tinjau duplikat",IF(G655="Belum dicek","Tahap 1: belum divalidasi",IF(G655&lt;&gt;"Valid","Tahap 3: masuk log tak padan",IF(I655="","Tahap 4: tentukan pemilik data","Siap pakai"))))))</f>
        <v/>
      </c>
    </row>
    <row r="656" customFormat="false" ht="15" hidden="false" customHeight="false" outlineLevel="0" collapsed="false">
      <c r="A656" s="18"/>
      <c r="B656" s="18"/>
      <c r="C656" s="18"/>
      <c r="D656" s="19"/>
      <c r="E656" s="19"/>
      <c r="F656" s="18"/>
      <c r="G656" s="18"/>
      <c r="H656" s="20"/>
      <c r="I656" s="18"/>
      <c r="J656" s="18"/>
      <c r="K656" s="21" t="str">
        <f aca="false">IF(D656="","",IF(AND(LEN(D656)=16,SUMPRODUCT(--ISNUMBER(--MID(D656,ROW($1:$16),1)))=16),"OK","Format salah"))</f>
        <v/>
      </c>
      <c r="L656" s="21" t="str">
        <f aca="false">IF(D656="","",IF(E656="","Kosong",IF(AND(AND(LEN(E656)=22,SUMPRODUCT(--ISNUMBER(--MID(E656,ROW($1:$22),1)))=22),LEFT(E656,16)=D656),"OK","Format salah")))</f>
        <v/>
      </c>
      <c r="M656" s="21" t="str">
        <f aca="false">IF(D656="","",IF(SUMPRODUCT(--($D$6:$D$1005=D656))&gt;1,"Duplikat","Unik"))</f>
        <v/>
      </c>
      <c r="N656" s="21" t="str">
        <f aca="false">IF(D656="","",IF(K656&lt;&gt;"OK","Tahap 1: perbaiki format",IF(M656="Duplikat","Tahap 2: tinjau duplikat",IF(G656="Belum dicek","Tahap 1: belum divalidasi",IF(G656&lt;&gt;"Valid","Tahap 3: masuk log tak padan",IF(I656="","Tahap 4: tentukan pemilik data","Siap pakai"))))))</f>
        <v/>
      </c>
    </row>
    <row r="657" customFormat="false" ht="15" hidden="false" customHeight="false" outlineLevel="0" collapsed="false">
      <c r="A657" s="18"/>
      <c r="B657" s="18"/>
      <c r="C657" s="18"/>
      <c r="D657" s="19"/>
      <c r="E657" s="19"/>
      <c r="F657" s="18"/>
      <c r="G657" s="18"/>
      <c r="H657" s="20"/>
      <c r="I657" s="18"/>
      <c r="J657" s="18"/>
      <c r="K657" s="21" t="str">
        <f aca="false">IF(D657="","",IF(AND(LEN(D657)=16,SUMPRODUCT(--ISNUMBER(--MID(D657,ROW($1:$16),1)))=16),"OK","Format salah"))</f>
        <v/>
      </c>
      <c r="L657" s="21" t="str">
        <f aca="false">IF(D657="","",IF(E657="","Kosong",IF(AND(AND(LEN(E657)=22,SUMPRODUCT(--ISNUMBER(--MID(E657,ROW($1:$22),1)))=22),LEFT(E657,16)=D657),"OK","Format salah")))</f>
        <v/>
      </c>
      <c r="M657" s="21" t="str">
        <f aca="false">IF(D657="","",IF(SUMPRODUCT(--($D$6:$D$1005=D657))&gt;1,"Duplikat","Unik"))</f>
        <v/>
      </c>
      <c r="N657" s="21" t="str">
        <f aca="false">IF(D657="","",IF(K657&lt;&gt;"OK","Tahap 1: perbaiki format",IF(M657="Duplikat","Tahap 2: tinjau duplikat",IF(G657="Belum dicek","Tahap 1: belum divalidasi",IF(G657&lt;&gt;"Valid","Tahap 3: masuk log tak padan",IF(I657="","Tahap 4: tentukan pemilik data","Siap pakai"))))))</f>
        <v/>
      </c>
    </row>
    <row r="658" customFormat="false" ht="15" hidden="false" customHeight="false" outlineLevel="0" collapsed="false">
      <c r="A658" s="18"/>
      <c r="B658" s="18"/>
      <c r="C658" s="18"/>
      <c r="D658" s="19"/>
      <c r="E658" s="19"/>
      <c r="F658" s="18"/>
      <c r="G658" s="18"/>
      <c r="H658" s="20"/>
      <c r="I658" s="18"/>
      <c r="J658" s="18"/>
      <c r="K658" s="21" t="str">
        <f aca="false">IF(D658="","",IF(AND(LEN(D658)=16,SUMPRODUCT(--ISNUMBER(--MID(D658,ROW($1:$16),1)))=16),"OK","Format salah"))</f>
        <v/>
      </c>
      <c r="L658" s="21" t="str">
        <f aca="false">IF(D658="","",IF(E658="","Kosong",IF(AND(AND(LEN(E658)=22,SUMPRODUCT(--ISNUMBER(--MID(E658,ROW($1:$22),1)))=22),LEFT(E658,16)=D658),"OK","Format salah")))</f>
        <v/>
      </c>
      <c r="M658" s="21" t="str">
        <f aca="false">IF(D658="","",IF(SUMPRODUCT(--($D$6:$D$1005=D658))&gt;1,"Duplikat","Unik"))</f>
        <v/>
      </c>
      <c r="N658" s="21" t="str">
        <f aca="false">IF(D658="","",IF(K658&lt;&gt;"OK","Tahap 1: perbaiki format",IF(M658="Duplikat","Tahap 2: tinjau duplikat",IF(G658="Belum dicek","Tahap 1: belum divalidasi",IF(G658&lt;&gt;"Valid","Tahap 3: masuk log tak padan",IF(I658="","Tahap 4: tentukan pemilik data","Siap pakai"))))))</f>
        <v/>
      </c>
    </row>
    <row r="659" customFormat="false" ht="15" hidden="false" customHeight="false" outlineLevel="0" collapsed="false">
      <c r="A659" s="18"/>
      <c r="B659" s="18"/>
      <c r="C659" s="18"/>
      <c r="D659" s="19"/>
      <c r="E659" s="19"/>
      <c r="F659" s="18"/>
      <c r="G659" s="18"/>
      <c r="H659" s="20"/>
      <c r="I659" s="18"/>
      <c r="J659" s="18"/>
      <c r="K659" s="21" t="str">
        <f aca="false">IF(D659="","",IF(AND(LEN(D659)=16,SUMPRODUCT(--ISNUMBER(--MID(D659,ROW($1:$16),1)))=16),"OK","Format salah"))</f>
        <v/>
      </c>
      <c r="L659" s="21" t="str">
        <f aca="false">IF(D659="","",IF(E659="","Kosong",IF(AND(AND(LEN(E659)=22,SUMPRODUCT(--ISNUMBER(--MID(E659,ROW($1:$22),1)))=22),LEFT(E659,16)=D659),"OK","Format salah")))</f>
        <v/>
      </c>
      <c r="M659" s="21" t="str">
        <f aca="false">IF(D659="","",IF(SUMPRODUCT(--($D$6:$D$1005=D659))&gt;1,"Duplikat","Unik"))</f>
        <v/>
      </c>
      <c r="N659" s="21" t="str">
        <f aca="false">IF(D659="","",IF(K659&lt;&gt;"OK","Tahap 1: perbaiki format",IF(M659="Duplikat","Tahap 2: tinjau duplikat",IF(G659="Belum dicek","Tahap 1: belum divalidasi",IF(G659&lt;&gt;"Valid","Tahap 3: masuk log tak padan",IF(I659="","Tahap 4: tentukan pemilik data","Siap pakai"))))))</f>
        <v/>
      </c>
    </row>
    <row r="660" customFormat="false" ht="15" hidden="false" customHeight="false" outlineLevel="0" collapsed="false">
      <c r="A660" s="18"/>
      <c r="B660" s="18"/>
      <c r="C660" s="18"/>
      <c r="D660" s="19"/>
      <c r="E660" s="19"/>
      <c r="F660" s="18"/>
      <c r="G660" s="18"/>
      <c r="H660" s="20"/>
      <c r="I660" s="18"/>
      <c r="J660" s="18"/>
      <c r="K660" s="21" t="str">
        <f aca="false">IF(D660="","",IF(AND(LEN(D660)=16,SUMPRODUCT(--ISNUMBER(--MID(D660,ROW($1:$16),1)))=16),"OK","Format salah"))</f>
        <v/>
      </c>
      <c r="L660" s="21" t="str">
        <f aca="false">IF(D660="","",IF(E660="","Kosong",IF(AND(AND(LEN(E660)=22,SUMPRODUCT(--ISNUMBER(--MID(E660,ROW($1:$22),1)))=22),LEFT(E660,16)=D660),"OK","Format salah")))</f>
        <v/>
      </c>
      <c r="M660" s="21" t="str">
        <f aca="false">IF(D660="","",IF(SUMPRODUCT(--($D$6:$D$1005=D660))&gt;1,"Duplikat","Unik"))</f>
        <v/>
      </c>
      <c r="N660" s="21" t="str">
        <f aca="false">IF(D660="","",IF(K660&lt;&gt;"OK","Tahap 1: perbaiki format",IF(M660="Duplikat","Tahap 2: tinjau duplikat",IF(G660="Belum dicek","Tahap 1: belum divalidasi",IF(G660&lt;&gt;"Valid","Tahap 3: masuk log tak padan",IF(I660="","Tahap 4: tentukan pemilik data","Siap pakai"))))))</f>
        <v/>
      </c>
    </row>
    <row r="661" customFormat="false" ht="15" hidden="false" customHeight="false" outlineLevel="0" collapsed="false">
      <c r="A661" s="18"/>
      <c r="B661" s="18"/>
      <c r="C661" s="18"/>
      <c r="D661" s="19"/>
      <c r="E661" s="19"/>
      <c r="F661" s="18"/>
      <c r="G661" s="18"/>
      <c r="H661" s="20"/>
      <c r="I661" s="18"/>
      <c r="J661" s="18"/>
      <c r="K661" s="21" t="str">
        <f aca="false">IF(D661="","",IF(AND(LEN(D661)=16,SUMPRODUCT(--ISNUMBER(--MID(D661,ROW($1:$16),1)))=16),"OK","Format salah"))</f>
        <v/>
      </c>
      <c r="L661" s="21" t="str">
        <f aca="false">IF(D661="","",IF(E661="","Kosong",IF(AND(AND(LEN(E661)=22,SUMPRODUCT(--ISNUMBER(--MID(E661,ROW($1:$22),1)))=22),LEFT(E661,16)=D661),"OK","Format salah")))</f>
        <v/>
      </c>
      <c r="M661" s="21" t="str">
        <f aca="false">IF(D661="","",IF(SUMPRODUCT(--($D$6:$D$1005=D661))&gt;1,"Duplikat","Unik"))</f>
        <v/>
      </c>
      <c r="N661" s="21" t="str">
        <f aca="false">IF(D661="","",IF(K661&lt;&gt;"OK","Tahap 1: perbaiki format",IF(M661="Duplikat","Tahap 2: tinjau duplikat",IF(G661="Belum dicek","Tahap 1: belum divalidasi",IF(G661&lt;&gt;"Valid","Tahap 3: masuk log tak padan",IF(I661="","Tahap 4: tentukan pemilik data","Siap pakai"))))))</f>
        <v/>
      </c>
    </row>
    <row r="662" customFormat="false" ht="15" hidden="false" customHeight="false" outlineLevel="0" collapsed="false">
      <c r="A662" s="18"/>
      <c r="B662" s="18"/>
      <c r="C662" s="18"/>
      <c r="D662" s="19"/>
      <c r="E662" s="19"/>
      <c r="F662" s="18"/>
      <c r="G662" s="18"/>
      <c r="H662" s="20"/>
      <c r="I662" s="18"/>
      <c r="J662" s="18"/>
      <c r="K662" s="21" t="str">
        <f aca="false">IF(D662="","",IF(AND(LEN(D662)=16,SUMPRODUCT(--ISNUMBER(--MID(D662,ROW($1:$16),1)))=16),"OK","Format salah"))</f>
        <v/>
      </c>
      <c r="L662" s="21" t="str">
        <f aca="false">IF(D662="","",IF(E662="","Kosong",IF(AND(AND(LEN(E662)=22,SUMPRODUCT(--ISNUMBER(--MID(E662,ROW($1:$22),1)))=22),LEFT(E662,16)=D662),"OK","Format salah")))</f>
        <v/>
      </c>
      <c r="M662" s="21" t="str">
        <f aca="false">IF(D662="","",IF(SUMPRODUCT(--($D$6:$D$1005=D662))&gt;1,"Duplikat","Unik"))</f>
        <v/>
      </c>
      <c r="N662" s="21" t="str">
        <f aca="false">IF(D662="","",IF(K662&lt;&gt;"OK","Tahap 1: perbaiki format",IF(M662="Duplikat","Tahap 2: tinjau duplikat",IF(G662="Belum dicek","Tahap 1: belum divalidasi",IF(G662&lt;&gt;"Valid","Tahap 3: masuk log tak padan",IF(I662="","Tahap 4: tentukan pemilik data","Siap pakai"))))))</f>
        <v/>
      </c>
    </row>
    <row r="663" customFormat="false" ht="15" hidden="false" customHeight="false" outlineLevel="0" collapsed="false">
      <c r="A663" s="18"/>
      <c r="B663" s="18"/>
      <c r="C663" s="18"/>
      <c r="D663" s="19"/>
      <c r="E663" s="19"/>
      <c r="F663" s="18"/>
      <c r="G663" s="18"/>
      <c r="H663" s="20"/>
      <c r="I663" s="18"/>
      <c r="J663" s="18"/>
      <c r="K663" s="21" t="str">
        <f aca="false">IF(D663="","",IF(AND(LEN(D663)=16,SUMPRODUCT(--ISNUMBER(--MID(D663,ROW($1:$16),1)))=16),"OK","Format salah"))</f>
        <v/>
      </c>
      <c r="L663" s="21" t="str">
        <f aca="false">IF(D663="","",IF(E663="","Kosong",IF(AND(AND(LEN(E663)=22,SUMPRODUCT(--ISNUMBER(--MID(E663,ROW($1:$22),1)))=22),LEFT(E663,16)=D663),"OK","Format salah")))</f>
        <v/>
      </c>
      <c r="M663" s="21" t="str">
        <f aca="false">IF(D663="","",IF(SUMPRODUCT(--($D$6:$D$1005=D663))&gt;1,"Duplikat","Unik"))</f>
        <v/>
      </c>
      <c r="N663" s="21" t="str">
        <f aca="false">IF(D663="","",IF(K663&lt;&gt;"OK","Tahap 1: perbaiki format",IF(M663="Duplikat","Tahap 2: tinjau duplikat",IF(G663="Belum dicek","Tahap 1: belum divalidasi",IF(G663&lt;&gt;"Valid","Tahap 3: masuk log tak padan",IF(I663="","Tahap 4: tentukan pemilik data","Siap pakai"))))))</f>
        <v/>
      </c>
    </row>
    <row r="664" customFormat="false" ht="15" hidden="false" customHeight="false" outlineLevel="0" collapsed="false">
      <c r="A664" s="18"/>
      <c r="B664" s="18"/>
      <c r="C664" s="18"/>
      <c r="D664" s="19"/>
      <c r="E664" s="19"/>
      <c r="F664" s="18"/>
      <c r="G664" s="18"/>
      <c r="H664" s="20"/>
      <c r="I664" s="18"/>
      <c r="J664" s="18"/>
      <c r="K664" s="21" t="str">
        <f aca="false">IF(D664="","",IF(AND(LEN(D664)=16,SUMPRODUCT(--ISNUMBER(--MID(D664,ROW($1:$16),1)))=16),"OK","Format salah"))</f>
        <v/>
      </c>
      <c r="L664" s="21" t="str">
        <f aca="false">IF(D664="","",IF(E664="","Kosong",IF(AND(AND(LEN(E664)=22,SUMPRODUCT(--ISNUMBER(--MID(E664,ROW($1:$22),1)))=22),LEFT(E664,16)=D664),"OK","Format salah")))</f>
        <v/>
      </c>
      <c r="M664" s="21" t="str">
        <f aca="false">IF(D664="","",IF(SUMPRODUCT(--($D$6:$D$1005=D664))&gt;1,"Duplikat","Unik"))</f>
        <v/>
      </c>
      <c r="N664" s="21" t="str">
        <f aca="false">IF(D664="","",IF(K664&lt;&gt;"OK","Tahap 1: perbaiki format",IF(M664="Duplikat","Tahap 2: tinjau duplikat",IF(G664="Belum dicek","Tahap 1: belum divalidasi",IF(G664&lt;&gt;"Valid","Tahap 3: masuk log tak padan",IF(I664="","Tahap 4: tentukan pemilik data","Siap pakai"))))))</f>
        <v/>
      </c>
    </row>
    <row r="665" customFormat="false" ht="15" hidden="false" customHeight="false" outlineLevel="0" collapsed="false">
      <c r="A665" s="18"/>
      <c r="B665" s="18"/>
      <c r="C665" s="18"/>
      <c r="D665" s="19"/>
      <c r="E665" s="19"/>
      <c r="F665" s="18"/>
      <c r="G665" s="18"/>
      <c r="H665" s="20"/>
      <c r="I665" s="18"/>
      <c r="J665" s="18"/>
      <c r="K665" s="21" t="str">
        <f aca="false">IF(D665="","",IF(AND(LEN(D665)=16,SUMPRODUCT(--ISNUMBER(--MID(D665,ROW($1:$16),1)))=16),"OK","Format salah"))</f>
        <v/>
      </c>
      <c r="L665" s="21" t="str">
        <f aca="false">IF(D665="","",IF(E665="","Kosong",IF(AND(AND(LEN(E665)=22,SUMPRODUCT(--ISNUMBER(--MID(E665,ROW($1:$22),1)))=22),LEFT(E665,16)=D665),"OK","Format salah")))</f>
        <v/>
      </c>
      <c r="M665" s="21" t="str">
        <f aca="false">IF(D665="","",IF(SUMPRODUCT(--($D$6:$D$1005=D665))&gt;1,"Duplikat","Unik"))</f>
        <v/>
      </c>
      <c r="N665" s="21" t="str">
        <f aca="false">IF(D665="","",IF(K665&lt;&gt;"OK","Tahap 1: perbaiki format",IF(M665="Duplikat","Tahap 2: tinjau duplikat",IF(G665="Belum dicek","Tahap 1: belum divalidasi",IF(G665&lt;&gt;"Valid","Tahap 3: masuk log tak padan",IF(I665="","Tahap 4: tentukan pemilik data","Siap pakai"))))))</f>
        <v/>
      </c>
    </row>
    <row r="666" customFormat="false" ht="15" hidden="false" customHeight="false" outlineLevel="0" collapsed="false">
      <c r="A666" s="18"/>
      <c r="B666" s="18"/>
      <c r="C666" s="18"/>
      <c r="D666" s="19"/>
      <c r="E666" s="19"/>
      <c r="F666" s="18"/>
      <c r="G666" s="18"/>
      <c r="H666" s="20"/>
      <c r="I666" s="18"/>
      <c r="J666" s="18"/>
      <c r="K666" s="21" t="str">
        <f aca="false">IF(D666="","",IF(AND(LEN(D666)=16,SUMPRODUCT(--ISNUMBER(--MID(D666,ROW($1:$16),1)))=16),"OK","Format salah"))</f>
        <v/>
      </c>
      <c r="L666" s="21" t="str">
        <f aca="false">IF(D666="","",IF(E666="","Kosong",IF(AND(AND(LEN(E666)=22,SUMPRODUCT(--ISNUMBER(--MID(E666,ROW($1:$22),1)))=22),LEFT(E666,16)=D666),"OK","Format salah")))</f>
        <v/>
      </c>
      <c r="M666" s="21" t="str">
        <f aca="false">IF(D666="","",IF(SUMPRODUCT(--($D$6:$D$1005=D666))&gt;1,"Duplikat","Unik"))</f>
        <v/>
      </c>
      <c r="N666" s="21" t="str">
        <f aca="false">IF(D666="","",IF(K666&lt;&gt;"OK","Tahap 1: perbaiki format",IF(M666="Duplikat","Tahap 2: tinjau duplikat",IF(G666="Belum dicek","Tahap 1: belum divalidasi",IF(G666&lt;&gt;"Valid","Tahap 3: masuk log tak padan",IF(I666="","Tahap 4: tentukan pemilik data","Siap pakai"))))))</f>
        <v/>
      </c>
    </row>
    <row r="667" customFormat="false" ht="15" hidden="false" customHeight="false" outlineLevel="0" collapsed="false">
      <c r="A667" s="18"/>
      <c r="B667" s="18"/>
      <c r="C667" s="18"/>
      <c r="D667" s="19"/>
      <c r="E667" s="19"/>
      <c r="F667" s="18"/>
      <c r="G667" s="18"/>
      <c r="H667" s="20"/>
      <c r="I667" s="18"/>
      <c r="J667" s="18"/>
      <c r="K667" s="21" t="str">
        <f aca="false">IF(D667="","",IF(AND(LEN(D667)=16,SUMPRODUCT(--ISNUMBER(--MID(D667,ROW($1:$16),1)))=16),"OK","Format salah"))</f>
        <v/>
      </c>
      <c r="L667" s="21" t="str">
        <f aca="false">IF(D667="","",IF(E667="","Kosong",IF(AND(AND(LEN(E667)=22,SUMPRODUCT(--ISNUMBER(--MID(E667,ROW($1:$22),1)))=22),LEFT(E667,16)=D667),"OK","Format salah")))</f>
        <v/>
      </c>
      <c r="M667" s="21" t="str">
        <f aca="false">IF(D667="","",IF(SUMPRODUCT(--($D$6:$D$1005=D667))&gt;1,"Duplikat","Unik"))</f>
        <v/>
      </c>
      <c r="N667" s="21" t="str">
        <f aca="false">IF(D667="","",IF(K667&lt;&gt;"OK","Tahap 1: perbaiki format",IF(M667="Duplikat","Tahap 2: tinjau duplikat",IF(G667="Belum dicek","Tahap 1: belum divalidasi",IF(G667&lt;&gt;"Valid","Tahap 3: masuk log tak padan",IF(I667="","Tahap 4: tentukan pemilik data","Siap pakai"))))))</f>
        <v/>
      </c>
    </row>
    <row r="668" customFormat="false" ht="15" hidden="false" customHeight="false" outlineLevel="0" collapsed="false">
      <c r="A668" s="18"/>
      <c r="B668" s="18"/>
      <c r="C668" s="18"/>
      <c r="D668" s="19"/>
      <c r="E668" s="19"/>
      <c r="F668" s="18"/>
      <c r="G668" s="18"/>
      <c r="H668" s="20"/>
      <c r="I668" s="18"/>
      <c r="J668" s="18"/>
      <c r="K668" s="21" t="str">
        <f aca="false">IF(D668="","",IF(AND(LEN(D668)=16,SUMPRODUCT(--ISNUMBER(--MID(D668,ROW($1:$16),1)))=16),"OK","Format salah"))</f>
        <v/>
      </c>
      <c r="L668" s="21" t="str">
        <f aca="false">IF(D668="","",IF(E668="","Kosong",IF(AND(AND(LEN(E668)=22,SUMPRODUCT(--ISNUMBER(--MID(E668,ROW($1:$22),1)))=22),LEFT(E668,16)=D668),"OK","Format salah")))</f>
        <v/>
      </c>
      <c r="M668" s="21" t="str">
        <f aca="false">IF(D668="","",IF(SUMPRODUCT(--($D$6:$D$1005=D668))&gt;1,"Duplikat","Unik"))</f>
        <v/>
      </c>
      <c r="N668" s="21" t="str">
        <f aca="false">IF(D668="","",IF(K668&lt;&gt;"OK","Tahap 1: perbaiki format",IF(M668="Duplikat","Tahap 2: tinjau duplikat",IF(G668="Belum dicek","Tahap 1: belum divalidasi",IF(G668&lt;&gt;"Valid","Tahap 3: masuk log tak padan",IF(I668="","Tahap 4: tentukan pemilik data","Siap pakai"))))))</f>
        <v/>
      </c>
    </row>
    <row r="669" customFormat="false" ht="15" hidden="false" customHeight="false" outlineLevel="0" collapsed="false">
      <c r="A669" s="18"/>
      <c r="B669" s="18"/>
      <c r="C669" s="18"/>
      <c r="D669" s="19"/>
      <c r="E669" s="19"/>
      <c r="F669" s="18"/>
      <c r="G669" s="18"/>
      <c r="H669" s="20"/>
      <c r="I669" s="18"/>
      <c r="J669" s="18"/>
      <c r="K669" s="21" t="str">
        <f aca="false">IF(D669="","",IF(AND(LEN(D669)=16,SUMPRODUCT(--ISNUMBER(--MID(D669,ROW($1:$16),1)))=16),"OK","Format salah"))</f>
        <v/>
      </c>
      <c r="L669" s="21" t="str">
        <f aca="false">IF(D669="","",IF(E669="","Kosong",IF(AND(AND(LEN(E669)=22,SUMPRODUCT(--ISNUMBER(--MID(E669,ROW($1:$22),1)))=22),LEFT(E669,16)=D669),"OK","Format salah")))</f>
        <v/>
      </c>
      <c r="M669" s="21" t="str">
        <f aca="false">IF(D669="","",IF(SUMPRODUCT(--($D$6:$D$1005=D669))&gt;1,"Duplikat","Unik"))</f>
        <v/>
      </c>
      <c r="N669" s="21" t="str">
        <f aca="false">IF(D669="","",IF(K669&lt;&gt;"OK","Tahap 1: perbaiki format",IF(M669="Duplikat","Tahap 2: tinjau duplikat",IF(G669="Belum dicek","Tahap 1: belum divalidasi",IF(G669&lt;&gt;"Valid","Tahap 3: masuk log tak padan",IF(I669="","Tahap 4: tentukan pemilik data","Siap pakai"))))))</f>
        <v/>
      </c>
    </row>
    <row r="670" customFormat="false" ht="15" hidden="false" customHeight="false" outlineLevel="0" collapsed="false">
      <c r="A670" s="18"/>
      <c r="B670" s="18"/>
      <c r="C670" s="18"/>
      <c r="D670" s="19"/>
      <c r="E670" s="19"/>
      <c r="F670" s="18"/>
      <c r="G670" s="18"/>
      <c r="H670" s="20"/>
      <c r="I670" s="18"/>
      <c r="J670" s="18"/>
      <c r="K670" s="21" t="str">
        <f aca="false">IF(D670="","",IF(AND(LEN(D670)=16,SUMPRODUCT(--ISNUMBER(--MID(D670,ROW($1:$16),1)))=16),"OK","Format salah"))</f>
        <v/>
      </c>
      <c r="L670" s="21" t="str">
        <f aca="false">IF(D670="","",IF(E670="","Kosong",IF(AND(AND(LEN(E670)=22,SUMPRODUCT(--ISNUMBER(--MID(E670,ROW($1:$22),1)))=22),LEFT(E670,16)=D670),"OK","Format salah")))</f>
        <v/>
      </c>
      <c r="M670" s="21" t="str">
        <f aca="false">IF(D670="","",IF(SUMPRODUCT(--($D$6:$D$1005=D670))&gt;1,"Duplikat","Unik"))</f>
        <v/>
      </c>
      <c r="N670" s="21" t="str">
        <f aca="false">IF(D670="","",IF(K670&lt;&gt;"OK","Tahap 1: perbaiki format",IF(M670="Duplikat","Tahap 2: tinjau duplikat",IF(G670="Belum dicek","Tahap 1: belum divalidasi",IF(G670&lt;&gt;"Valid","Tahap 3: masuk log tak padan",IF(I670="","Tahap 4: tentukan pemilik data","Siap pakai"))))))</f>
        <v/>
      </c>
    </row>
    <row r="671" customFormat="false" ht="15" hidden="false" customHeight="false" outlineLevel="0" collapsed="false">
      <c r="A671" s="18"/>
      <c r="B671" s="18"/>
      <c r="C671" s="18"/>
      <c r="D671" s="19"/>
      <c r="E671" s="19"/>
      <c r="F671" s="18"/>
      <c r="G671" s="18"/>
      <c r="H671" s="20"/>
      <c r="I671" s="18"/>
      <c r="J671" s="18"/>
      <c r="K671" s="21" t="str">
        <f aca="false">IF(D671="","",IF(AND(LEN(D671)=16,SUMPRODUCT(--ISNUMBER(--MID(D671,ROW($1:$16),1)))=16),"OK","Format salah"))</f>
        <v/>
      </c>
      <c r="L671" s="21" t="str">
        <f aca="false">IF(D671="","",IF(E671="","Kosong",IF(AND(AND(LEN(E671)=22,SUMPRODUCT(--ISNUMBER(--MID(E671,ROW($1:$22),1)))=22),LEFT(E671,16)=D671),"OK","Format salah")))</f>
        <v/>
      </c>
      <c r="M671" s="21" t="str">
        <f aca="false">IF(D671="","",IF(SUMPRODUCT(--($D$6:$D$1005=D671))&gt;1,"Duplikat","Unik"))</f>
        <v/>
      </c>
      <c r="N671" s="21" t="str">
        <f aca="false">IF(D671="","",IF(K671&lt;&gt;"OK","Tahap 1: perbaiki format",IF(M671="Duplikat","Tahap 2: tinjau duplikat",IF(G671="Belum dicek","Tahap 1: belum divalidasi",IF(G671&lt;&gt;"Valid","Tahap 3: masuk log tak padan",IF(I671="","Tahap 4: tentukan pemilik data","Siap pakai"))))))</f>
        <v/>
      </c>
    </row>
    <row r="672" customFormat="false" ht="15" hidden="false" customHeight="false" outlineLevel="0" collapsed="false">
      <c r="A672" s="18"/>
      <c r="B672" s="18"/>
      <c r="C672" s="18"/>
      <c r="D672" s="19"/>
      <c r="E672" s="19"/>
      <c r="F672" s="18"/>
      <c r="G672" s="18"/>
      <c r="H672" s="20"/>
      <c r="I672" s="18"/>
      <c r="J672" s="18"/>
      <c r="K672" s="21" t="str">
        <f aca="false">IF(D672="","",IF(AND(LEN(D672)=16,SUMPRODUCT(--ISNUMBER(--MID(D672,ROW($1:$16),1)))=16),"OK","Format salah"))</f>
        <v/>
      </c>
      <c r="L672" s="21" t="str">
        <f aca="false">IF(D672="","",IF(E672="","Kosong",IF(AND(AND(LEN(E672)=22,SUMPRODUCT(--ISNUMBER(--MID(E672,ROW($1:$22),1)))=22),LEFT(E672,16)=D672),"OK","Format salah")))</f>
        <v/>
      </c>
      <c r="M672" s="21" t="str">
        <f aca="false">IF(D672="","",IF(SUMPRODUCT(--($D$6:$D$1005=D672))&gt;1,"Duplikat","Unik"))</f>
        <v/>
      </c>
      <c r="N672" s="21" t="str">
        <f aca="false">IF(D672="","",IF(K672&lt;&gt;"OK","Tahap 1: perbaiki format",IF(M672="Duplikat","Tahap 2: tinjau duplikat",IF(G672="Belum dicek","Tahap 1: belum divalidasi",IF(G672&lt;&gt;"Valid","Tahap 3: masuk log tak padan",IF(I672="","Tahap 4: tentukan pemilik data","Siap pakai"))))))</f>
        <v/>
      </c>
    </row>
    <row r="673" customFormat="false" ht="15" hidden="false" customHeight="false" outlineLevel="0" collapsed="false">
      <c r="A673" s="18"/>
      <c r="B673" s="18"/>
      <c r="C673" s="18"/>
      <c r="D673" s="19"/>
      <c r="E673" s="19"/>
      <c r="F673" s="18"/>
      <c r="G673" s="18"/>
      <c r="H673" s="20"/>
      <c r="I673" s="18"/>
      <c r="J673" s="18"/>
      <c r="K673" s="21" t="str">
        <f aca="false">IF(D673="","",IF(AND(LEN(D673)=16,SUMPRODUCT(--ISNUMBER(--MID(D673,ROW($1:$16),1)))=16),"OK","Format salah"))</f>
        <v/>
      </c>
      <c r="L673" s="21" t="str">
        <f aca="false">IF(D673="","",IF(E673="","Kosong",IF(AND(AND(LEN(E673)=22,SUMPRODUCT(--ISNUMBER(--MID(E673,ROW($1:$22),1)))=22),LEFT(E673,16)=D673),"OK","Format salah")))</f>
        <v/>
      </c>
      <c r="M673" s="21" t="str">
        <f aca="false">IF(D673="","",IF(SUMPRODUCT(--($D$6:$D$1005=D673))&gt;1,"Duplikat","Unik"))</f>
        <v/>
      </c>
      <c r="N673" s="21" t="str">
        <f aca="false">IF(D673="","",IF(K673&lt;&gt;"OK","Tahap 1: perbaiki format",IF(M673="Duplikat","Tahap 2: tinjau duplikat",IF(G673="Belum dicek","Tahap 1: belum divalidasi",IF(G673&lt;&gt;"Valid","Tahap 3: masuk log tak padan",IF(I673="","Tahap 4: tentukan pemilik data","Siap pakai"))))))</f>
        <v/>
      </c>
    </row>
    <row r="674" customFormat="false" ht="15" hidden="false" customHeight="false" outlineLevel="0" collapsed="false">
      <c r="A674" s="18"/>
      <c r="B674" s="18"/>
      <c r="C674" s="18"/>
      <c r="D674" s="19"/>
      <c r="E674" s="19"/>
      <c r="F674" s="18"/>
      <c r="G674" s="18"/>
      <c r="H674" s="20"/>
      <c r="I674" s="18"/>
      <c r="J674" s="18"/>
      <c r="K674" s="21" t="str">
        <f aca="false">IF(D674="","",IF(AND(LEN(D674)=16,SUMPRODUCT(--ISNUMBER(--MID(D674,ROW($1:$16),1)))=16),"OK","Format salah"))</f>
        <v/>
      </c>
      <c r="L674" s="21" t="str">
        <f aca="false">IF(D674="","",IF(E674="","Kosong",IF(AND(AND(LEN(E674)=22,SUMPRODUCT(--ISNUMBER(--MID(E674,ROW($1:$22),1)))=22),LEFT(E674,16)=D674),"OK","Format salah")))</f>
        <v/>
      </c>
      <c r="M674" s="21" t="str">
        <f aca="false">IF(D674="","",IF(SUMPRODUCT(--($D$6:$D$1005=D674))&gt;1,"Duplikat","Unik"))</f>
        <v/>
      </c>
      <c r="N674" s="21" t="str">
        <f aca="false">IF(D674="","",IF(K674&lt;&gt;"OK","Tahap 1: perbaiki format",IF(M674="Duplikat","Tahap 2: tinjau duplikat",IF(G674="Belum dicek","Tahap 1: belum divalidasi",IF(G674&lt;&gt;"Valid","Tahap 3: masuk log tak padan",IF(I674="","Tahap 4: tentukan pemilik data","Siap pakai"))))))</f>
        <v/>
      </c>
    </row>
    <row r="675" customFormat="false" ht="15" hidden="false" customHeight="false" outlineLevel="0" collapsed="false">
      <c r="A675" s="18"/>
      <c r="B675" s="18"/>
      <c r="C675" s="18"/>
      <c r="D675" s="19"/>
      <c r="E675" s="19"/>
      <c r="F675" s="18"/>
      <c r="G675" s="18"/>
      <c r="H675" s="20"/>
      <c r="I675" s="18"/>
      <c r="J675" s="18"/>
      <c r="K675" s="21" t="str">
        <f aca="false">IF(D675="","",IF(AND(LEN(D675)=16,SUMPRODUCT(--ISNUMBER(--MID(D675,ROW($1:$16),1)))=16),"OK","Format salah"))</f>
        <v/>
      </c>
      <c r="L675" s="21" t="str">
        <f aca="false">IF(D675="","",IF(E675="","Kosong",IF(AND(AND(LEN(E675)=22,SUMPRODUCT(--ISNUMBER(--MID(E675,ROW($1:$22),1)))=22),LEFT(E675,16)=D675),"OK","Format salah")))</f>
        <v/>
      </c>
      <c r="M675" s="21" t="str">
        <f aca="false">IF(D675="","",IF(SUMPRODUCT(--($D$6:$D$1005=D675))&gt;1,"Duplikat","Unik"))</f>
        <v/>
      </c>
      <c r="N675" s="21" t="str">
        <f aca="false">IF(D675="","",IF(K675&lt;&gt;"OK","Tahap 1: perbaiki format",IF(M675="Duplikat","Tahap 2: tinjau duplikat",IF(G675="Belum dicek","Tahap 1: belum divalidasi",IF(G675&lt;&gt;"Valid","Tahap 3: masuk log tak padan",IF(I675="","Tahap 4: tentukan pemilik data","Siap pakai"))))))</f>
        <v/>
      </c>
    </row>
    <row r="676" customFormat="false" ht="15" hidden="false" customHeight="false" outlineLevel="0" collapsed="false">
      <c r="A676" s="18"/>
      <c r="B676" s="18"/>
      <c r="C676" s="18"/>
      <c r="D676" s="19"/>
      <c r="E676" s="19"/>
      <c r="F676" s="18"/>
      <c r="G676" s="18"/>
      <c r="H676" s="20"/>
      <c r="I676" s="18"/>
      <c r="J676" s="18"/>
      <c r="K676" s="21" t="str">
        <f aca="false">IF(D676="","",IF(AND(LEN(D676)=16,SUMPRODUCT(--ISNUMBER(--MID(D676,ROW($1:$16),1)))=16),"OK","Format salah"))</f>
        <v/>
      </c>
      <c r="L676" s="21" t="str">
        <f aca="false">IF(D676="","",IF(E676="","Kosong",IF(AND(AND(LEN(E676)=22,SUMPRODUCT(--ISNUMBER(--MID(E676,ROW($1:$22),1)))=22),LEFT(E676,16)=D676),"OK","Format salah")))</f>
        <v/>
      </c>
      <c r="M676" s="21" t="str">
        <f aca="false">IF(D676="","",IF(SUMPRODUCT(--($D$6:$D$1005=D676))&gt;1,"Duplikat","Unik"))</f>
        <v/>
      </c>
      <c r="N676" s="21" t="str">
        <f aca="false">IF(D676="","",IF(K676&lt;&gt;"OK","Tahap 1: perbaiki format",IF(M676="Duplikat","Tahap 2: tinjau duplikat",IF(G676="Belum dicek","Tahap 1: belum divalidasi",IF(G676&lt;&gt;"Valid","Tahap 3: masuk log tak padan",IF(I676="","Tahap 4: tentukan pemilik data","Siap pakai"))))))</f>
        <v/>
      </c>
    </row>
    <row r="677" customFormat="false" ht="15" hidden="false" customHeight="false" outlineLevel="0" collapsed="false">
      <c r="A677" s="18"/>
      <c r="B677" s="18"/>
      <c r="C677" s="18"/>
      <c r="D677" s="19"/>
      <c r="E677" s="19"/>
      <c r="F677" s="18"/>
      <c r="G677" s="18"/>
      <c r="H677" s="20"/>
      <c r="I677" s="18"/>
      <c r="J677" s="18"/>
      <c r="K677" s="21" t="str">
        <f aca="false">IF(D677="","",IF(AND(LEN(D677)=16,SUMPRODUCT(--ISNUMBER(--MID(D677,ROW($1:$16),1)))=16),"OK","Format salah"))</f>
        <v/>
      </c>
      <c r="L677" s="21" t="str">
        <f aca="false">IF(D677="","",IF(E677="","Kosong",IF(AND(AND(LEN(E677)=22,SUMPRODUCT(--ISNUMBER(--MID(E677,ROW($1:$22),1)))=22),LEFT(E677,16)=D677),"OK","Format salah")))</f>
        <v/>
      </c>
      <c r="M677" s="21" t="str">
        <f aca="false">IF(D677="","",IF(SUMPRODUCT(--($D$6:$D$1005=D677))&gt;1,"Duplikat","Unik"))</f>
        <v/>
      </c>
      <c r="N677" s="21" t="str">
        <f aca="false">IF(D677="","",IF(K677&lt;&gt;"OK","Tahap 1: perbaiki format",IF(M677="Duplikat","Tahap 2: tinjau duplikat",IF(G677="Belum dicek","Tahap 1: belum divalidasi",IF(G677&lt;&gt;"Valid","Tahap 3: masuk log tak padan",IF(I677="","Tahap 4: tentukan pemilik data","Siap pakai"))))))</f>
        <v/>
      </c>
    </row>
    <row r="678" customFormat="false" ht="15" hidden="false" customHeight="false" outlineLevel="0" collapsed="false">
      <c r="A678" s="18"/>
      <c r="B678" s="18"/>
      <c r="C678" s="18"/>
      <c r="D678" s="19"/>
      <c r="E678" s="19"/>
      <c r="F678" s="18"/>
      <c r="G678" s="18"/>
      <c r="H678" s="20"/>
      <c r="I678" s="18"/>
      <c r="J678" s="18"/>
      <c r="K678" s="21" t="str">
        <f aca="false">IF(D678="","",IF(AND(LEN(D678)=16,SUMPRODUCT(--ISNUMBER(--MID(D678,ROW($1:$16),1)))=16),"OK","Format salah"))</f>
        <v/>
      </c>
      <c r="L678" s="21" t="str">
        <f aca="false">IF(D678="","",IF(E678="","Kosong",IF(AND(AND(LEN(E678)=22,SUMPRODUCT(--ISNUMBER(--MID(E678,ROW($1:$22),1)))=22),LEFT(E678,16)=D678),"OK","Format salah")))</f>
        <v/>
      </c>
      <c r="M678" s="21" t="str">
        <f aca="false">IF(D678="","",IF(SUMPRODUCT(--($D$6:$D$1005=D678))&gt;1,"Duplikat","Unik"))</f>
        <v/>
      </c>
      <c r="N678" s="21" t="str">
        <f aca="false">IF(D678="","",IF(K678&lt;&gt;"OK","Tahap 1: perbaiki format",IF(M678="Duplikat","Tahap 2: tinjau duplikat",IF(G678="Belum dicek","Tahap 1: belum divalidasi",IF(G678&lt;&gt;"Valid","Tahap 3: masuk log tak padan",IF(I678="","Tahap 4: tentukan pemilik data","Siap pakai"))))))</f>
        <v/>
      </c>
    </row>
    <row r="679" customFormat="false" ht="15" hidden="false" customHeight="false" outlineLevel="0" collapsed="false">
      <c r="A679" s="18"/>
      <c r="B679" s="18"/>
      <c r="C679" s="18"/>
      <c r="D679" s="19"/>
      <c r="E679" s="19"/>
      <c r="F679" s="18"/>
      <c r="G679" s="18"/>
      <c r="H679" s="20"/>
      <c r="I679" s="18"/>
      <c r="J679" s="18"/>
      <c r="K679" s="21" t="str">
        <f aca="false">IF(D679="","",IF(AND(LEN(D679)=16,SUMPRODUCT(--ISNUMBER(--MID(D679,ROW($1:$16),1)))=16),"OK","Format salah"))</f>
        <v/>
      </c>
      <c r="L679" s="21" t="str">
        <f aca="false">IF(D679="","",IF(E679="","Kosong",IF(AND(AND(LEN(E679)=22,SUMPRODUCT(--ISNUMBER(--MID(E679,ROW($1:$22),1)))=22),LEFT(E679,16)=D679),"OK","Format salah")))</f>
        <v/>
      </c>
      <c r="M679" s="21" t="str">
        <f aca="false">IF(D679="","",IF(SUMPRODUCT(--($D$6:$D$1005=D679))&gt;1,"Duplikat","Unik"))</f>
        <v/>
      </c>
      <c r="N679" s="21" t="str">
        <f aca="false">IF(D679="","",IF(K679&lt;&gt;"OK","Tahap 1: perbaiki format",IF(M679="Duplikat","Tahap 2: tinjau duplikat",IF(G679="Belum dicek","Tahap 1: belum divalidasi",IF(G679&lt;&gt;"Valid","Tahap 3: masuk log tak padan",IF(I679="","Tahap 4: tentukan pemilik data","Siap pakai"))))))</f>
        <v/>
      </c>
    </row>
    <row r="680" customFormat="false" ht="15" hidden="false" customHeight="false" outlineLevel="0" collapsed="false">
      <c r="A680" s="18"/>
      <c r="B680" s="18"/>
      <c r="C680" s="18"/>
      <c r="D680" s="19"/>
      <c r="E680" s="19"/>
      <c r="F680" s="18"/>
      <c r="G680" s="18"/>
      <c r="H680" s="20"/>
      <c r="I680" s="18"/>
      <c r="J680" s="18"/>
      <c r="K680" s="21" t="str">
        <f aca="false">IF(D680="","",IF(AND(LEN(D680)=16,SUMPRODUCT(--ISNUMBER(--MID(D680,ROW($1:$16),1)))=16),"OK","Format salah"))</f>
        <v/>
      </c>
      <c r="L680" s="21" t="str">
        <f aca="false">IF(D680="","",IF(E680="","Kosong",IF(AND(AND(LEN(E680)=22,SUMPRODUCT(--ISNUMBER(--MID(E680,ROW($1:$22),1)))=22),LEFT(E680,16)=D680),"OK","Format salah")))</f>
        <v/>
      </c>
      <c r="M680" s="21" t="str">
        <f aca="false">IF(D680="","",IF(SUMPRODUCT(--($D$6:$D$1005=D680))&gt;1,"Duplikat","Unik"))</f>
        <v/>
      </c>
      <c r="N680" s="21" t="str">
        <f aca="false">IF(D680="","",IF(K680&lt;&gt;"OK","Tahap 1: perbaiki format",IF(M680="Duplikat","Tahap 2: tinjau duplikat",IF(G680="Belum dicek","Tahap 1: belum divalidasi",IF(G680&lt;&gt;"Valid","Tahap 3: masuk log tak padan",IF(I680="","Tahap 4: tentukan pemilik data","Siap pakai"))))))</f>
        <v/>
      </c>
    </row>
    <row r="681" customFormat="false" ht="15" hidden="false" customHeight="false" outlineLevel="0" collapsed="false">
      <c r="A681" s="18"/>
      <c r="B681" s="18"/>
      <c r="C681" s="18"/>
      <c r="D681" s="19"/>
      <c r="E681" s="19"/>
      <c r="F681" s="18"/>
      <c r="G681" s="18"/>
      <c r="H681" s="20"/>
      <c r="I681" s="18"/>
      <c r="J681" s="18"/>
      <c r="K681" s="21" t="str">
        <f aca="false">IF(D681="","",IF(AND(LEN(D681)=16,SUMPRODUCT(--ISNUMBER(--MID(D681,ROW($1:$16),1)))=16),"OK","Format salah"))</f>
        <v/>
      </c>
      <c r="L681" s="21" t="str">
        <f aca="false">IF(D681="","",IF(E681="","Kosong",IF(AND(AND(LEN(E681)=22,SUMPRODUCT(--ISNUMBER(--MID(E681,ROW($1:$22),1)))=22),LEFT(E681,16)=D681),"OK","Format salah")))</f>
        <v/>
      </c>
      <c r="M681" s="21" t="str">
        <f aca="false">IF(D681="","",IF(SUMPRODUCT(--($D$6:$D$1005=D681))&gt;1,"Duplikat","Unik"))</f>
        <v/>
      </c>
      <c r="N681" s="21" t="str">
        <f aca="false">IF(D681="","",IF(K681&lt;&gt;"OK","Tahap 1: perbaiki format",IF(M681="Duplikat","Tahap 2: tinjau duplikat",IF(G681="Belum dicek","Tahap 1: belum divalidasi",IF(G681&lt;&gt;"Valid","Tahap 3: masuk log tak padan",IF(I681="","Tahap 4: tentukan pemilik data","Siap pakai"))))))</f>
        <v/>
      </c>
    </row>
    <row r="682" customFormat="false" ht="15" hidden="false" customHeight="false" outlineLevel="0" collapsed="false">
      <c r="A682" s="18"/>
      <c r="B682" s="18"/>
      <c r="C682" s="18"/>
      <c r="D682" s="19"/>
      <c r="E682" s="19"/>
      <c r="F682" s="18"/>
      <c r="G682" s="18"/>
      <c r="H682" s="20"/>
      <c r="I682" s="18"/>
      <c r="J682" s="18"/>
      <c r="K682" s="21" t="str">
        <f aca="false">IF(D682="","",IF(AND(LEN(D682)=16,SUMPRODUCT(--ISNUMBER(--MID(D682,ROW($1:$16),1)))=16),"OK","Format salah"))</f>
        <v/>
      </c>
      <c r="L682" s="21" t="str">
        <f aca="false">IF(D682="","",IF(E682="","Kosong",IF(AND(AND(LEN(E682)=22,SUMPRODUCT(--ISNUMBER(--MID(E682,ROW($1:$22),1)))=22),LEFT(E682,16)=D682),"OK","Format salah")))</f>
        <v/>
      </c>
      <c r="M682" s="21" t="str">
        <f aca="false">IF(D682="","",IF(SUMPRODUCT(--($D$6:$D$1005=D682))&gt;1,"Duplikat","Unik"))</f>
        <v/>
      </c>
      <c r="N682" s="21" t="str">
        <f aca="false">IF(D682="","",IF(K682&lt;&gt;"OK","Tahap 1: perbaiki format",IF(M682="Duplikat","Tahap 2: tinjau duplikat",IF(G682="Belum dicek","Tahap 1: belum divalidasi",IF(G682&lt;&gt;"Valid","Tahap 3: masuk log tak padan",IF(I682="","Tahap 4: tentukan pemilik data","Siap pakai"))))))</f>
        <v/>
      </c>
    </row>
    <row r="683" customFormat="false" ht="15" hidden="false" customHeight="false" outlineLevel="0" collapsed="false">
      <c r="A683" s="18"/>
      <c r="B683" s="18"/>
      <c r="C683" s="18"/>
      <c r="D683" s="19"/>
      <c r="E683" s="19"/>
      <c r="F683" s="18"/>
      <c r="G683" s="18"/>
      <c r="H683" s="20"/>
      <c r="I683" s="18"/>
      <c r="J683" s="18"/>
      <c r="K683" s="21" t="str">
        <f aca="false">IF(D683="","",IF(AND(LEN(D683)=16,SUMPRODUCT(--ISNUMBER(--MID(D683,ROW($1:$16),1)))=16),"OK","Format salah"))</f>
        <v/>
      </c>
      <c r="L683" s="21" t="str">
        <f aca="false">IF(D683="","",IF(E683="","Kosong",IF(AND(AND(LEN(E683)=22,SUMPRODUCT(--ISNUMBER(--MID(E683,ROW($1:$22),1)))=22),LEFT(E683,16)=D683),"OK","Format salah")))</f>
        <v/>
      </c>
      <c r="M683" s="21" t="str">
        <f aca="false">IF(D683="","",IF(SUMPRODUCT(--($D$6:$D$1005=D683))&gt;1,"Duplikat","Unik"))</f>
        <v/>
      </c>
      <c r="N683" s="21" t="str">
        <f aca="false">IF(D683="","",IF(K683&lt;&gt;"OK","Tahap 1: perbaiki format",IF(M683="Duplikat","Tahap 2: tinjau duplikat",IF(G683="Belum dicek","Tahap 1: belum divalidasi",IF(G683&lt;&gt;"Valid","Tahap 3: masuk log tak padan",IF(I683="","Tahap 4: tentukan pemilik data","Siap pakai"))))))</f>
        <v/>
      </c>
    </row>
    <row r="684" customFormat="false" ht="15" hidden="false" customHeight="false" outlineLevel="0" collapsed="false">
      <c r="A684" s="18"/>
      <c r="B684" s="18"/>
      <c r="C684" s="18"/>
      <c r="D684" s="19"/>
      <c r="E684" s="19"/>
      <c r="F684" s="18"/>
      <c r="G684" s="18"/>
      <c r="H684" s="20"/>
      <c r="I684" s="18"/>
      <c r="J684" s="18"/>
      <c r="K684" s="21" t="str">
        <f aca="false">IF(D684="","",IF(AND(LEN(D684)=16,SUMPRODUCT(--ISNUMBER(--MID(D684,ROW($1:$16),1)))=16),"OK","Format salah"))</f>
        <v/>
      </c>
      <c r="L684" s="21" t="str">
        <f aca="false">IF(D684="","",IF(E684="","Kosong",IF(AND(AND(LEN(E684)=22,SUMPRODUCT(--ISNUMBER(--MID(E684,ROW($1:$22),1)))=22),LEFT(E684,16)=D684),"OK","Format salah")))</f>
        <v/>
      </c>
      <c r="M684" s="21" t="str">
        <f aca="false">IF(D684="","",IF(SUMPRODUCT(--($D$6:$D$1005=D684))&gt;1,"Duplikat","Unik"))</f>
        <v/>
      </c>
      <c r="N684" s="21" t="str">
        <f aca="false">IF(D684="","",IF(K684&lt;&gt;"OK","Tahap 1: perbaiki format",IF(M684="Duplikat","Tahap 2: tinjau duplikat",IF(G684="Belum dicek","Tahap 1: belum divalidasi",IF(G684&lt;&gt;"Valid","Tahap 3: masuk log tak padan",IF(I684="","Tahap 4: tentukan pemilik data","Siap pakai"))))))</f>
        <v/>
      </c>
    </row>
    <row r="685" customFormat="false" ht="15" hidden="false" customHeight="false" outlineLevel="0" collapsed="false">
      <c r="A685" s="18"/>
      <c r="B685" s="18"/>
      <c r="C685" s="18"/>
      <c r="D685" s="19"/>
      <c r="E685" s="19"/>
      <c r="F685" s="18"/>
      <c r="G685" s="18"/>
      <c r="H685" s="20"/>
      <c r="I685" s="18"/>
      <c r="J685" s="18"/>
      <c r="K685" s="21" t="str">
        <f aca="false">IF(D685="","",IF(AND(LEN(D685)=16,SUMPRODUCT(--ISNUMBER(--MID(D685,ROW($1:$16),1)))=16),"OK","Format salah"))</f>
        <v/>
      </c>
      <c r="L685" s="21" t="str">
        <f aca="false">IF(D685="","",IF(E685="","Kosong",IF(AND(AND(LEN(E685)=22,SUMPRODUCT(--ISNUMBER(--MID(E685,ROW($1:$22),1)))=22),LEFT(E685,16)=D685),"OK","Format salah")))</f>
        <v/>
      </c>
      <c r="M685" s="21" t="str">
        <f aca="false">IF(D685="","",IF(SUMPRODUCT(--($D$6:$D$1005=D685))&gt;1,"Duplikat","Unik"))</f>
        <v/>
      </c>
      <c r="N685" s="21" t="str">
        <f aca="false">IF(D685="","",IF(K685&lt;&gt;"OK","Tahap 1: perbaiki format",IF(M685="Duplikat","Tahap 2: tinjau duplikat",IF(G685="Belum dicek","Tahap 1: belum divalidasi",IF(G685&lt;&gt;"Valid","Tahap 3: masuk log tak padan",IF(I685="","Tahap 4: tentukan pemilik data","Siap pakai"))))))</f>
        <v/>
      </c>
    </row>
    <row r="686" customFormat="false" ht="15" hidden="false" customHeight="false" outlineLevel="0" collapsed="false">
      <c r="A686" s="18"/>
      <c r="B686" s="18"/>
      <c r="C686" s="18"/>
      <c r="D686" s="19"/>
      <c r="E686" s="19"/>
      <c r="F686" s="18"/>
      <c r="G686" s="18"/>
      <c r="H686" s="20"/>
      <c r="I686" s="18"/>
      <c r="J686" s="18"/>
      <c r="K686" s="21" t="str">
        <f aca="false">IF(D686="","",IF(AND(LEN(D686)=16,SUMPRODUCT(--ISNUMBER(--MID(D686,ROW($1:$16),1)))=16),"OK","Format salah"))</f>
        <v/>
      </c>
      <c r="L686" s="21" t="str">
        <f aca="false">IF(D686="","",IF(E686="","Kosong",IF(AND(AND(LEN(E686)=22,SUMPRODUCT(--ISNUMBER(--MID(E686,ROW($1:$22),1)))=22),LEFT(E686,16)=D686),"OK","Format salah")))</f>
        <v/>
      </c>
      <c r="M686" s="21" t="str">
        <f aca="false">IF(D686="","",IF(SUMPRODUCT(--($D$6:$D$1005=D686))&gt;1,"Duplikat","Unik"))</f>
        <v/>
      </c>
      <c r="N686" s="21" t="str">
        <f aca="false">IF(D686="","",IF(K686&lt;&gt;"OK","Tahap 1: perbaiki format",IF(M686="Duplikat","Tahap 2: tinjau duplikat",IF(G686="Belum dicek","Tahap 1: belum divalidasi",IF(G686&lt;&gt;"Valid","Tahap 3: masuk log tak padan",IF(I686="","Tahap 4: tentukan pemilik data","Siap pakai"))))))</f>
        <v/>
      </c>
    </row>
    <row r="687" customFormat="false" ht="15" hidden="false" customHeight="false" outlineLevel="0" collapsed="false">
      <c r="A687" s="18"/>
      <c r="B687" s="18"/>
      <c r="C687" s="18"/>
      <c r="D687" s="19"/>
      <c r="E687" s="19"/>
      <c r="F687" s="18"/>
      <c r="G687" s="18"/>
      <c r="H687" s="20"/>
      <c r="I687" s="18"/>
      <c r="J687" s="18"/>
      <c r="K687" s="21" t="str">
        <f aca="false">IF(D687="","",IF(AND(LEN(D687)=16,SUMPRODUCT(--ISNUMBER(--MID(D687,ROW($1:$16),1)))=16),"OK","Format salah"))</f>
        <v/>
      </c>
      <c r="L687" s="21" t="str">
        <f aca="false">IF(D687="","",IF(E687="","Kosong",IF(AND(AND(LEN(E687)=22,SUMPRODUCT(--ISNUMBER(--MID(E687,ROW($1:$22),1)))=22),LEFT(E687,16)=D687),"OK","Format salah")))</f>
        <v/>
      </c>
      <c r="M687" s="21" t="str">
        <f aca="false">IF(D687="","",IF(SUMPRODUCT(--($D$6:$D$1005=D687))&gt;1,"Duplikat","Unik"))</f>
        <v/>
      </c>
      <c r="N687" s="21" t="str">
        <f aca="false">IF(D687="","",IF(K687&lt;&gt;"OK","Tahap 1: perbaiki format",IF(M687="Duplikat","Tahap 2: tinjau duplikat",IF(G687="Belum dicek","Tahap 1: belum divalidasi",IF(G687&lt;&gt;"Valid","Tahap 3: masuk log tak padan",IF(I687="","Tahap 4: tentukan pemilik data","Siap pakai"))))))</f>
        <v/>
      </c>
    </row>
    <row r="688" customFormat="false" ht="15" hidden="false" customHeight="false" outlineLevel="0" collapsed="false">
      <c r="A688" s="18"/>
      <c r="B688" s="18"/>
      <c r="C688" s="18"/>
      <c r="D688" s="19"/>
      <c r="E688" s="19"/>
      <c r="F688" s="18"/>
      <c r="G688" s="18"/>
      <c r="H688" s="20"/>
      <c r="I688" s="18"/>
      <c r="J688" s="18"/>
      <c r="K688" s="21" t="str">
        <f aca="false">IF(D688="","",IF(AND(LEN(D688)=16,SUMPRODUCT(--ISNUMBER(--MID(D688,ROW($1:$16),1)))=16),"OK","Format salah"))</f>
        <v/>
      </c>
      <c r="L688" s="21" t="str">
        <f aca="false">IF(D688="","",IF(E688="","Kosong",IF(AND(AND(LEN(E688)=22,SUMPRODUCT(--ISNUMBER(--MID(E688,ROW($1:$22),1)))=22),LEFT(E688,16)=D688),"OK","Format salah")))</f>
        <v/>
      </c>
      <c r="M688" s="21" t="str">
        <f aca="false">IF(D688="","",IF(SUMPRODUCT(--($D$6:$D$1005=D688))&gt;1,"Duplikat","Unik"))</f>
        <v/>
      </c>
      <c r="N688" s="21" t="str">
        <f aca="false">IF(D688="","",IF(K688&lt;&gt;"OK","Tahap 1: perbaiki format",IF(M688="Duplikat","Tahap 2: tinjau duplikat",IF(G688="Belum dicek","Tahap 1: belum divalidasi",IF(G688&lt;&gt;"Valid","Tahap 3: masuk log tak padan",IF(I688="","Tahap 4: tentukan pemilik data","Siap pakai"))))))</f>
        <v/>
      </c>
    </row>
    <row r="689" customFormat="false" ht="15" hidden="false" customHeight="false" outlineLevel="0" collapsed="false">
      <c r="A689" s="18"/>
      <c r="B689" s="18"/>
      <c r="C689" s="18"/>
      <c r="D689" s="19"/>
      <c r="E689" s="19"/>
      <c r="F689" s="18"/>
      <c r="G689" s="18"/>
      <c r="H689" s="20"/>
      <c r="I689" s="18"/>
      <c r="J689" s="18"/>
      <c r="K689" s="21" t="str">
        <f aca="false">IF(D689="","",IF(AND(LEN(D689)=16,SUMPRODUCT(--ISNUMBER(--MID(D689,ROW($1:$16),1)))=16),"OK","Format salah"))</f>
        <v/>
      </c>
      <c r="L689" s="21" t="str">
        <f aca="false">IF(D689="","",IF(E689="","Kosong",IF(AND(AND(LEN(E689)=22,SUMPRODUCT(--ISNUMBER(--MID(E689,ROW($1:$22),1)))=22),LEFT(E689,16)=D689),"OK","Format salah")))</f>
        <v/>
      </c>
      <c r="M689" s="21" t="str">
        <f aca="false">IF(D689="","",IF(SUMPRODUCT(--($D$6:$D$1005=D689))&gt;1,"Duplikat","Unik"))</f>
        <v/>
      </c>
      <c r="N689" s="21" t="str">
        <f aca="false">IF(D689="","",IF(K689&lt;&gt;"OK","Tahap 1: perbaiki format",IF(M689="Duplikat","Tahap 2: tinjau duplikat",IF(G689="Belum dicek","Tahap 1: belum divalidasi",IF(G689&lt;&gt;"Valid","Tahap 3: masuk log tak padan",IF(I689="","Tahap 4: tentukan pemilik data","Siap pakai"))))))</f>
        <v/>
      </c>
    </row>
    <row r="690" customFormat="false" ht="15" hidden="false" customHeight="false" outlineLevel="0" collapsed="false">
      <c r="A690" s="18"/>
      <c r="B690" s="18"/>
      <c r="C690" s="18"/>
      <c r="D690" s="19"/>
      <c r="E690" s="19"/>
      <c r="F690" s="18"/>
      <c r="G690" s="18"/>
      <c r="H690" s="20"/>
      <c r="I690" s="18"/>
      <c r="J690" s="18"/>
      <c r="K690" s="21" t="str">
        <f aca="false">IF(D690="","",IF(AND(LEN(D690)=16,SUMPRODUCT(--ISNUMBER(--MID(D690,ROW($1:$16),1)))=16),"OK","Format salah"))</f>
        <v/>
      </c>
      <c r="L690" s="21" t="str">
        <f aca="false">IF(D690="","",IF(E690="","Kosong",IF(AND(AND(LEN(E690)=22,SUMPRODUCT(--ISNUMBER(--MID(E690,ROW($1:$22),1)))=22),LEFT(E690,16)=D690),"OK","Format salah")))</f>
        <v/>
      </c>
      <c r="M690" s="21" t="str">
        <f aca="false">IF(D690="","",IF(SUMPRODUCT(--($D$6:$D$1005=D690))&gt;1,"Duplikat","Unik"))</f>
        <v/>
      </c>
      <c r="N690" s="21" t="str">
        <f aca="false">IF(D690="","",IF(K690&lt;&gt;"OK","Tahap 1: perbaiki format",IF(M690="Duplikat","Tahap 2: tinjau duplikat",IF(G690="Belum dicek","Tahap 1: belum divalidasi",IF(G690&lt;&gt;"Valid","Tahap 3: masuk log tak padan",IF(I690="","Tahap 4: tentukan pemilik data","Siap pakai"))))))</f>
        <v/>
      </c>
    </row>
    <row r="691" customFormat="false" ht="15" hidden="false" customHeight="false" outlineLevel="0" collapsed="false">
      <c r="A691" s="18"/>
      <c r="B691" s="18"/>
      <c r="C691" s="18"/>
      <c r="D691" s="19"/>
      <c r="E691" s="19"/>
      <c r="F691" s="18"/>
      <c r="G691" s="18"/>
      <c r="H691" s="20"/>
      <c r="I691" s="18"/>
      <c r="J691" s="18"/>
      <c r="K691" s="21" t="str">
        <f aca="false">IF(D691="","",IF(AND(LEN(D691)=16,SUMPRODUCT(--ISNUMBER(--MID(D691,ROW($1:$16),1)))=16),"OK","Format salah"))</f>
        <v/>
      </c>
      <c r="L691" s="21" t="str">
        <f aca="false">IF(D691="","",IF(E691="","Kosong",IF(AND(AND(LEN(E691)=22,SUMPRODUCT(--ISNUMBER(--MID(E691,ROW($1:$22),1)))=22),LEFT(E691,16)=D691),"OK","Format salah")))</f>
        <v/>
      </c>
      <c r="M691" s="21" t="str">
        <f aca="false">IF(D691="","",IF(SUMPRODUCT(--($D$6:$D$1005=D691))&gt;1,"Duplikat","Unik"))</f>
        <v/>
      </c>
      <c r="N691" s="21" t="str">
        <f aca="false">IF(D691="","",IF(K691&lt;&gt;"OK","Tahap 1: perbaiki format",IF(M691="Duplikat","Tahap 2: tinjau duplikat",IF(G691="Belum dicek","Tahap 1: belum divalidasi",IF(G691&lt;&gt;"Valid","Tahap 3: masuk log tak padan",IF(I691="","Tahap 4: tentukan pemilik data","Siap pakai"))))))</f>
        <v/>
      </c>
    </row>
    <row r="692" customFormat="false" ht="15" hidden="false" customHeight="false" outlineLevel="0" collapsed="false">
      <c r="A692" s="18"/>
      <c r="B692" s="18"/>
      <c r="C692" s="18"/>
      <c r="D692" s="19"/>
      <c r="E692" s="19"/>
      <c r="F692" s="18"/>
      <c r="G692" s="18"/>
      <c r="H692" s="20"/>
      <c r="I692" s="18"/>
      <c r="J692" s="18"/>
      <c r="K692" s="21" t="str">
        <f aca="false">IF(D692="","",IF(AND(LEN(D692)=16,SUMPRODUCT(--ISNUMBER(--MID(D692,ROW($1:$16),1)))=16),"OK","Format salah"))</f>
        <v/>
      </c>
      <c r="L692" s="21" t="str">
        <f aca="false">IF(D692="","",IF(E692="","Kosong",IF(AND(AND(LEN(E692)=22,SUMPRODUCT(--ISNUMBER(--MID(E692,ROW($1:$22),1)))=22),LEFT(E692,16)=D692),"OK","Format salah")))</f>
        <v/>
      </c>
      <c r="M692" s="21" t="str">
        <f aca="false">IF(D692="","",IF(SUMPRODUCT(--($D$6:$D$1005=D692))&gt;1,"Duplikat","Unik"))</f>
        <v/>
      </c>
      <c r="N692" s="21" t="str">
        <f aca="false">IF(D692="","",IF(K692&lt;&gt;"OK","Tahap 1: perbaiki format",IF(M692="Duplikat","Tahap 2: tinjau duplikat",IF(G692="Belum dicek","Tahap 1: belum divalidasi",IF(G692&lt;&gt;"Valid","Tahap 3: masuk log tak padan",IF(I692="","Tahap 4: tentukan pemilik data","Siap pakai"))))))</f>
        <v/>
      </c>
    </row>
    <row r="693" customFormat="false" ht="15" hidden="false" customHeight="false" outlineLevel="0" collapsed="false">
      <c r="A693" s="18"/>
      <c r="B693" s="18"/>
      <c r="C693" s="18"/>
      <c r="D693" s="19"/>
      <c r="E693" s="19"/>
      <c r="F693" s="18"/>
      <c r="G693" s="18"/>
      <c r="H693" s="20"/>
      <c r="I693" s="18"/>
      <c r="J693" s="18"/>
      <c r="K693" s="21" t="str">
        <f aca="false">IF(D693="","",IF(AND(LEN(D693)=16,SUMPRODUCT(--ISNUMBER(--MID(D693,ROW($1:$16),1)))=16),"OK","Format salah"))</f>
        <v/>
      </c>
      <c r="L693" s="21" t="str">
        <f aca="false">IF(D693="","",IF(E693="","Kosong",IF(AND(AND(LEN(E693)=22,SUMPRODUCT(--ISNUMBER(--MID(E693,ROW($1:$22),1)))=22),LEFT(E693,16)=D693),"OK","Format salah")))</f>
        <v/>
      </c>
      <c r="M693" s="21" t="str">
        <f aca="false">IF(D693="","",IF(SUMPRODUCT(--($D$6:$D$1005=D693))&gt;1,"Duplikat","Unik"))</f>
        <v/>
      </c>
      <c r="N693" s="21" t="str">
        <f aca="false">IF(D693="","",IF(K693&lt;&gt;"OK","Tahap 1: perbaiki format",IF(M693="Duplikat","Tahap 2: tinjau duplikat",IF(G693="Belum dicek","Tahap 1: belum divalidasi",IF(G693&lt;&gt;"Valid","Tahap 3: masuk log tak padan",IF(I693="","Tahap 4: tentukan pemilik data","Siap pakai"))))))</f>
        <v/>
      </c>
    </row>
    <row r="694" customFormat="false" ht="15" hidden="false" customHeight="false" outlineLevel="0" collapsed="false">
      <c r="A694" s="18"/>
      <c r="B694" s="18"/>
      <c r="C694" s="18"/>
      <c r="D694" s="19"/>
      <c r="E694" s="19"/>
      <c r="F694" s="18"/>
      <c r="G694" s="18"/>
      <c r="H694" s="20"/>
      <c r="I694" s="18"/>
      <c r="J694" s="18"/>
      <c r="K694" s="21" t="str">
        <f aca="false">IF(D694="","",IF(AND(LEN(D694)=16,SUMPRODUCT(--ISNUMBER(--MID(D694,ROW($1:$16),1)))=16),"OK","Format salah"))</f>
        <v/>
      </c>
      <c r="L694" s="21" t="str">
        <f aca="false">IF(D694="","",IF(E694="","Kosong",IF(AND(AND(LEN(E694)=22,SUMPRODUCT(--ISNUMBER(--MID(E694,ROW($1:$22),1)))=22),LEFT(E694,16)=D694),"OK","Format salah")))</f>
        <v/>
      </c>
      <c r="M694" s="21" t="str">
        <f aca="false">IF(D694="","",IF(SUMPRODUCT(--($D$6:$D$1005=D694))&gt;1,"Duplikat","Unik"))</f>
        <v/>
      </c>
      <c r="N694" s="21" t="str">
        <f aca="false">IF(D694="","",IF(K694&lt;&gt;"OK","Tahap 1: perbaiki format",IF(M694="Duplikat","Tahap 2: tinjau duplikat",IF(G694="Belum dicek","Tahap 1: belum divalidasi",IF(G694&lt;&gt;"Valid","Tahap 3: masuk log tak padan",IF(I694="","Tahap 4: tentukan pemilik data","Siap pakai"))))))</f>
        <v/>
      </c>
    </row>
    <row r="695" customFormat="false" ht="15" hidden="false" customHeight="false" outlineLevel="0" collapsed="false">
      <c r="A695" s="18"/>
      <c r="B695" s="18"/>
      <c r="C695" s="18"/>
      <c r="D695" s="19"/>
      <c r="E695" s="19"/>
      <c r="F695" s="18"/>
      <c r="G695" s="18"/>
      <c r="H695" s="20"/>
      <c r="I695" s="18"/>
      <c r="J695" s="18"/>
      <c r="K695" s="21" t="str">
        <f aca="false">IF(D695="","",IF(AND(LEN(D695)=16,SUMPRODUCT(--ISNUMBER(--MID(D695,ROW($1:$16),1)))=16),"OK","Format salah"))</f>
        <v/>
      </c>
      <c r="L695" s="21" t="str">
        <f aca="false">IF(D695="","",IF(E695="","Kosong",IF(AND(AND(LEN(E695)=22,SUMPRODUCT(--ISNUMBER(--MID(E695,ROW($1:$22),1)))=22),LEFT(E695,16)=D695),"OK","Format salah")))</f>
        <v/>
      </c>
      <c r="M695" s="21" t="str">
        <f aca="false">IF(D695="","",IF(SUMPRODUCT(--($D$6:$D$1005=D695))&gt;1,"Duplikat","Unik"))</f>
        <v/>
      </c>
      <c r="N695" s="21" t="str">
        <f aca="false">IF(D695="","",IF(K695&lt;&gt;"OK","Tahap 1: perbaiki format",IF(M695="Duplikat","Tahap 2: tinjau duplikat",IF(G695="Belum dicek","Tahap 1: belum divalidasi",IF(G695&lt;&gt;"Valid","Tahap 3: masuk log tak padan",IF(I695="","Tahap 4: tentukan pemilik data","Siap pakai"))))))</f>
        <v/>
      </c>
    </row>
    <row r="696" customFormat="false" ht="15" hidden="false" customHeight="false" outlineLevel="0" collapsed="false">
      <c r="A696" s="18"/>
      <c r="B696" s="18"/>
      <c r="C696" s="18"/>
      <c r="D696" s="19"/>
      <c r="E696" s="19"/>
      <c r="F696" s="18"/>
      <c r="G696" s="18"/>
      <c r="H696" s="20"/>
      <c r="I696" s="18"/>
      <c r="J696" s="18"/>
      <c r="K696" s="21" t="str">
        <f aca="false">IF(D696="","",IF(AND(LEN(D696)=16,SUMPRODUCT(--ISNUMBER(--MID(D696,ROW($1:$16),1)))=16),"OK","Format salah"))</f>
        <v/>
      </c>
      <c r="L696" s="21" t="str">
        <f aca="false">IF(D696="","",IF(E696="","Kosong",IF(AND(AND(LEN(E696)=22,SUMPRODUCT(--ISNUMBER(--MID(E696,ROW($1:$22),1)))=22),LEFT(E696,16)=D696),"OK","Format salah")))</f>
        <v/>
      </c>
      <c r="M696" s="21" t="str">
        <f aca="false">IF(D696="","",IF(SUMPRODUCT(--($D$6:$D$1005=D696))&gt;1,"Duplikat","Unik"))</f>
        <v/>
      </c>
      <c r="N696" s="21" t="str">
        <f aca="false">IF(D696="","",IF(K696&lt;&gt;"OK","Tahap 1: perbaiki format",IF(M696="Duplikat","Tahap 2: tinjau duplikat",IF(G696="Belum dicek","Tahap 1: belum divalidasi",IF(G696&lt;&gt;"Valid","Tahap 3: masuk log tak padan",IF(I696="","Tahap 4: tentukan pemilik data","Siap pakai"))))))</f>
        <v/>
      </c>
    </row>
    <row r="697" customFormat="false" ht="15" hidden="false" customHeight="false" outlineLevel="0" collapsed="false">
      <c r="A697" s="18"/>
      <c r="B697" s="18"/>
      <c r="C697" s="18"/>
      <c r="D697" s="19"/>
      <c r="E697" s="19"/>
      <c r="F697" s="18"/>
      <c r="G697" s="18"/>
      <c r="H697" s="20"/>
      <c r="I697" s="18"/>
      <c r="J697" s="18"/>
      <c r="K697" s="21" t="str">
        <f aca="false">IF(D697="","",IF(AND(LEN(D697)=16,SUMPRODUCT(--ISNUMBER(--MID(D697,ROW($1:$16),1)))=16),"OK","Format salah"))</f>
        <v/>
      </c>
      <c r="L697" s="21" t="str">
        <f aca="false">IF(D697="","",IF(E697="","Kosong",IF(AND(AND(LEN(E697)=22,SUMPRODUCT(--ISNUMBER(--MID(E697,ROW($1:$22),1)))=22),LEFT(E697,16)=D697),"OK","Format salah")))</f>
        <v/>
      </c>
      <c r="M697" s="21" t="str">
        <f aca="false">IF(D697="","",IF(SUMPRODUCT(--($D$6:$D$1005=D697))&gt;1,"Duplikat","Unik"))</f>
        <v/>
      </c>
      <c r="N697" s="21" t="str">
        <f aca="false">IF(D697="","",IF(K697&lt;&gt;"OK","Tahap 1: perbaiki format",IF(M697="Duplikat","Tahap 2: tinjau duplikat",IF(G697="Belum dicek","Tahap 1: belum divalidasi",IF(G697&lt;&gt;"Valid","Tahap 3: masuk log tak padan",IF(I697="","Tahap 4: tentukan pemilik data","Siap pakai"))))))</f>
        <v/>
      </c>
    </row>
    <row r="698" customFormat="false" ht="15" hidden="false" customHeight="false" outlineLevel="0" collapsed="false">
      <c r="A698" s="18"/>
      <c r="B698" s="18"/>
      <c r="C698" s="18"/>
      <c r="D698" s="19"/>
      <c r="E698" s="19"/>
      <c r="F698" s="18"/>
      <c r="G698" s="18"/>
      <c r="H698" s="20"/>
      <c r="I698" s="18"/>
      <c r="J698" s="18"/>
      <c r="K698" s="21" t="str">
        <f aca="false">IF(D698="","",IF(AND(LEN(D698)=16,SUMPRODUCT(--ISNUMBER(--MID(D698,ROW($1:$16),1)))=16),"OK","Format salah"))</f>
        <v/>
      </c>
      <c r="L698" s="21" t="str">
        <f aca="false">IF(D698="","",IF(E698="","Kosong",IF(AND(AND(LEN(E698)=22,SUMPRODUCT(--ISNUMBER(--MID(E698,ROW($1:$22),1)))=22),LEFT(E698,16)=D698),"OK","Format salah")))</f>
        <v/>
      </c>
      <c r="M698" s="21" t="str">
        <f aca="false">IF(D698="","",IF(SUMPRODUCT(--($D$6:$D$1005=D698))&gt;1,"Duplikat","Unik"))</f>
        <v/>
      </c>
      <c r="N698" s="21" t="str">
        <f aca="false">IF(D698="","",IF(K698&lt;&gt;"OK","Tahap 1: perbaiki format",IF(M698="Duplikat","Tahap 2: tinjau duplikat",IF(G698="Belum dicek","Tahap 1: belum divalidasi",IF(G698&lt;&gt;"Valid","Tahap 3: masuk log tak padan",IF(I698="","Tahap 4: tentukan pemilik data","Siap pakai"))))))</f>
        <v/>
      </c>
    </row>
    <row r="699" customFormat="false" ht="15" hidden="false" customHeight="false" outlineLevel="0" collapsed="false">
      <c r="A699" s="18"/>
      <c r="B699" s="18"/>
      <c r="C699" s="18"/>
      <c r="D699" s="19"/>
      <c r="E699" s="19"/>
      <c r="F699" s="18"/>
      <c r="G699" s="18"/>
      <c r="H699" s="20"/>
      <c r="I699" s="18"/>
      <c r="J699" s="18"/>
      <c r="K699" s="21" t="str">
        <f aca="false">IF(D699="","",IF(AND(LEN(D699)=16,SUMPRODUCT(--ISNUMBER(--MID(D699,ROW($1:$16),1)))=16),"OK","Format salah"))</f>
        <v/>
      </c>
      <c r="L699" s="21" t="str">
        <f aca="false">IF(D699="","",IF(E699="","Kosong",IF(AND(AND(LEN(E699)=22,SUMPRODUCT(--ISNUMBER(--MID(E699,ROW($1:$22),1)))=22),LEFT(E699,16)=D699),"OK","Format salah")))</f>
        <v/>
      </c>
      <c r="M699" s="21" t="str">
        <f aca="false">IF(D699="","",IF(SUMPRODUCT(--($D$6:$D$1005=D699))&gt;1,"Duplikat","Unik"))</f>
        <v/>
      </c>
      <c r="N699" s="21" t="str">
        <f aca="false">IF(D699="","",IF(K699&lt;&gt;"OK","Tahap 1: perbaiki format",IF(M699="Duplikat","Tahap 2: tinjau duplikat",IF(G699="Belum dicek","Tahap 1: belum divalidasi",IF(G699&lt;&gt;"Valid","Tahap 3: masuk log tak padan",IF(I699="","Tahap 4: tentukan pemilik data","Siap pakai"))))))</f>
        <v/>
      </c>
    </row>
    <row r="700" customFormat="false" ht="15" hidden="false" customHeight="false" outlineLevel="0" collapsed="false">
      <c r="A700" s="18"/>
      <c r="B700" s="18"/>
      <c r="C700" s="18"/>
      <c r="D700" s="19"/>
      <c r="E700" s="19"/>
      <c r="F700" s="18"/>
      <c r="G700" s="18"/>
      <c r="H700" s="20"/>
      <c r="I700" s="18"/>
      <c r="J700" s="18"/>
      <c r="K700" s="21" t="str">
        <f aca="false">IF(D700="","",IF(AND(LEN(D700)=16,SUMPRODUCT(--ISNUMBER(--MID(D700,ROW($1:$16),1)))=16),"OK","Format salah"))</f>
        <v/>
      </c>
      <c r="L700" s="21" t="str">
        <f aca="false">IF(D700="","",IF(E700="","Kosong",IF(AND(AND(LEN(E700)=22,SUMPRODUCT(--ISNUMBER(--MID(E700,ROW($1:$22),1)))=22),LEFT(E700,16)=D700),"OK","Format salah")))</f>
        <v/>
      </c>
      <c r="M700" s="21" t="str">
        <f aca="false">IF(D700="","",IF(SUMPRODUCT(--($D$6:$D$1005=D700))&gt;1,"Duplikat","Unik"))</f>
        <v/>
      </c>
      <c r="N700" s="21" t="str">
        <f aca="false">IF(D700="","",IF(K700&lt;&gt;"OK","Tahap 1: perbaiki format",IF(M700="Duplikat","Tahap 2: tinjau duplikat",IF(G700="Belum dicek","Tahap 1: belum divalidasi",IF(G700&lt;&gt;"Valid","Tahap 3: masuk log tak padan",IF(I700="","Tahap 4: tentukan pemilik data","Siap pakai"))))))</f>
        <v/>
      </c>
    </row>
    <row r="701" customFormat="false" ht="15" hidden="false" customHeight="false" outlineLevel="0" collapsed="false">
      <c r="A701" s="18"/>
      <c r="B701" s="18"/>
      <c r="C701" s="18"/>
      <c r="D701" s="19"/>
      <c r="E701" s="19"/>
      <c r="F701" s="18"/>
      <c r="G701" s="18"/>
      <c r="H701" s="20"/>
      <c r="I701" s="18"/>
      <c r="J701" s="18"/>
      <c r="K701" s="21" t="str">
        <f aca="false">IF(D701="","",IF(AND(LEN(D701)=16,SUMPRODUCT(--ISNUMBER(--MID(D701,ROW($1:$16),1)))=16),"OK","Format salah"))</f>
        <v/>
      </c>
      <c r="L701" s="21" t="str">
        <f aca="false">IF(D701="","",IF(E701="","Kosong",IF(AND(AND(LEN(E701)=22,SUMPRODUCT(--ISNUMBER(--MID(E701,ROW($1:$22),1)))=22),LEFT(E701,16)=D701),"OK","Format salah")))</f>
        <v/>
      </c>
      <c r="M701" s="21" t="str">
        <f aca="false">IF(D701="","",IF(SUMPRODUCT(--($D$6:$D$1005=D701))&gt;1,"Duplikat","Unik"))</f>
        <v/>
      </c>
      <c r="N701" s="21" t="str">
        <f aca="false">IF(D701="","",IF(K701&lt;&gt;"OK","Tahap 1: perbaiki format",IF(M701="Duplikat","Tahap 2: tinjau duplikat",IF(G701="Belum dicek","Tahap 1: belum divalidasi",IF(G701&lt;&gt;"Valid","Tahap 3: masuk log tak padan",IF(I701="","Tahap 4: tentukan pemilik data","Siap pakai"))))))</f>
        <v/>
      </c>
    </row>
    <row r="702" customFormat="false" ht="15" hidden="false" customHeight="false" outlineLevel="0" collapsed="false">
      <c r="A702" s="18"/>
      <c r="B702" s="18"/>
      <c r="C702" s="18"/>
      <c r="D702" s="19"/>
      <c r="E702" s="19"/>
      <c r="F702" s="18"/>
      <c r="G702" s="18"/>
      <c r="H702" s="20"/>
      <c r="I702" s="18"/>
      <c r="J702" s="18"/>
      <c r="K702" s="21" t="str">
        <f aca="false">IF(D702="","",IF(AND(LEN(D702)=16,SUMPRODUCT(--ISNUMBER(--MID(D702,ROW($1:$16),1)))=16),"OK","Format salah"))</f>
        <v/>
      </c>
      <c r="L702" s="21" t="str">
        <f aca="false">IF(D702="","",IF(E702="","Kosong",IF(AND(AND(LEN(E702)=22,SUMPRODUCT(--ISNUMBER(--MID(E702,ROW($1:$22),1)))=22),LEFT(E702,16)=D702),"OK","Format salah")))</f>
        <v/>
      </c>
      <c r="M702" s="21" t="str">
        <f aca="false">IF(D702="","",IF(SUMPRODUCT(--($D$6:$D$1005=D702))&gt;1,"Duplikat","Unik"))</f>
        <v/>
      </c>
      <c r="N702" s="21" t="str">
        <f aca="false">IF(D702="","",IF(K702&lt;&gt;"OK","Tahap 1: perbaiki format",IF(M702="Duplikat","Tahap 2: tinjau duplikat",IF(G702="Belum dicek","Tahap 1: belum divalidasi",IF(G702&lt;&gt;"Valid","Tahap 3: masuk log tak padan",IF(I702="","Tahap 4: tentukan pemilik data","Siap pakai"))))))</f>
        <v/>
      </c>
    </row>
    <row r="703" customFormat="false" ht="15" hidden="false" customHeight="false" outlineLevel="0" collapsed="false">
      <c r="A703" s="18"/>
      <c r="B703" s="18"/>
      <c r="C703" s="18"/>
      <c r="D703" s="19"/>
      <c r="E703" s="19"/>
      <c r="F703" s="18"/>
      <c r="G703" s="18"/>
      <c r="H703" s="20"/>
      <c r="I703" s="18"/>
      <c r="J703" s="18"/>
      <c r="K703" s="21" t="str">
        <f aca="false">IF(D703="","",IF(AND(LEN(D703)=16,SUMPRODUCT(--ISNUMBER(--MID(D703,ROW($1:$16),1)))=16),"OK","Format salah"))</f>
        <v/>
      </c>
      <c r="L703" s="21" t="str">
        <f aca="false">IF(D703="","",IF(E703="","Kosong",IF(AND(AND(LEN(E703)=22,SUMPRODUCT(--ISNUMBER(--MID(E703,ROW($1:$22),1)))=22),LEFT(E703,16)=D703),"OK","Format salah")))</f>
        <v/>
      </c>
      <c r="M703" s="21" t="str">
        <f aca="false">IF(D703="","",IF(SUMPRODUCT(--($D$6:$D$1005=D703))&gt;1,"Duplikat","Unik"))</f>
        <v/>
      </c>
      <c r="N703" s="21" t="str">
        <f aca="false">IF(D703="","",IF(K703&lt;&gt;"OK","Tahap 1: perbaiki format",IF(M703="Duplikat","Tahap 2: tinjau duplikat",IF(G703="Belum dicek","Tahap 1: belum divalidasi",IF(G703&lt;&gt;"Valid","Tahap 3: masuk log tak padan",IF(I703="","Tahap 4: tentukan pemilik data","Siap pakai"))))))</f>
        <v/>
      </c>
    </row>
    <row r="704" customFormat="false" ht="15" hidden="false" customHeight="false" outlineLevel="0" collapsed="false">
      <c r="A704" s="18"/>
      <c r="B704" s="18"/>
      <c r="C704" s="18"/>
      <c r="D704" s="19"/>
      <c r="E704" s="19"/>
      <c r="F704" s="18"/>
      <c r="G704" s="18"/>
      <c r="H704" s="20"/>
      <c r="I704" s="18"/>
      <c r="J704" s="18"/>
      <c r="K704" s="21" t="str">
        <f aca="false">IF(D704="","",IF(AND(LEN(D704)=16,SUMPRODUCT(--ISNUMBER(--MID(D704,ROW($1:$16),1)))=16),"OK","Format salah"))</f>
        <v/>
      </c>
      <c r="L704" s="21" t="str">
        <f aca="false">IF(D704="","",IF(E704="","Kosong",IF(AND(AND(LEN(E704)=22,SUMPRODUCT(--ISNUMBER(--MID(E704,ROW($1:$22),1)))=22),LEFT(E704,16)=D704),"OK","Format salah")))</f>
        <v/>
      </c>
      <c r="M704" s="21" t="str">
        <f aca="false">IF(D704="","",IF(SUMPRODUCT(--($D$6:$D$1005=D704))&gt;1,"Duplikat","Unik"))</f>
        <v/>
      </c>
      <c r="N704" s="21" t="str">
        <f aca="false">IF(D704="","",IF(K704&lt;&gt;"OK","Tahap 1: perbaiki format",IF(M704="Duplikat","Tahap 2: tinjau duplikat",IF(G704="Belum dicek","Tahap 1: belum divalidasi",IF(G704&lt;&gt;"Valid","Tahap 3: masuk log tak padan",IF(I704="","Tahap 4: tentukan pemilik data","Siap pakai"))))))</f>
        <v/>
      </c>
    </row>
    <row r="705" customFormat="false" ht="15" hidden="false" customHeight="false" outlineLevel="0" collapsed="false">
      <c r="A705" s="18"/>
      <c r="B705" s="18"/>
      <c r="C705" s="18"/>
      <c r="D705" s="19"/>
      <c r="E705" s="19"/>
      <c r="F705" s="18"/>
      <c r="G705" s="18"/>
      <c r="H705" s="20"/>
      <c r="I705" s="18"/>
      <c r="J705" s="18"/>
      <c r="K705" s="21" t="str">
        <f aca="false">IF(D705="","",IF(AND(LEN(D705)=16,SUMPRODUCT(--ISNUMBER(--MID(D705,ROW($1:$16),1)))=16),"OK","Format salah"))</f>
        <v/>
      </c>
      <c r="L705" s="21" t="str">
        <f aca="false">IF(D705="","",IF(E705="","Kosong",IF(AND(AND(LEN(E705)=22,SUMPRODUCT(--ISNUMBER(--MID(E705,ROW($1:$22),1)))=22),LEFT(E705,16)=D705),"OK","Format salah")))</f>
        <v/>
      </c>
      <c r="M705" s="21" t="str">
        <f aca="false">IF(D705="","",IF(SUMPRODUCT(--($D$6:$D$1005=D705))&gt;1,"Duplikat","Unik"))</f>
        <v/>
      </c>
      <c r="N705" s="21" t="str">
        <f aca="false">IF(D705="","",IF(K705&lt;&gt;"OK","Tahap 1: perbaiki format",IF(M705="Duplikat","Tahap 2: tinjau duplikat",IF(G705="Belum dicek","Tahap 1: belum divalidasi",IF(G705&lt;&gt;"Valid","Tahap 3: masuk log tak padan",IF(I705="","Tahap 4: tentukan pemilik data","Siap pakai"))))))</f>
        <v/>
      </c>
    </row>
    <row r="706" customFormat="false" ht="15" hidden="false" customHeight="false" outlineLevel="0" collapsed="false">
      <c r="A706" s="18"/>
      <c r="B706" s="18"/>
      <c r="C706" s="18"/>
      <c r="D706" s="19"/>
      <c r="E706" s="19"/>
      <c r="F706" s="18"/>
      <c r="G706" s="18"/>
      <c r="H706" s="20"/>
      <c r="I706" s="18"/>
      <c r="J706" s="18"/>
      <c r="K706" s="21" t="str">
        <f aca="false">IF(D706="","",IF(AND(LEN(D706)=16,SUMPRODUCT(--ISNUMBER(--MID(D706,ROW($1:$16),1)))=16),"OK","Format salah"))</f>
        <v/>
      </c>
      <c r="L706" s="21" t="str">
        <f aca="false">IF(D706="","",IF(E706="","Kosong",IF(AND(AND(LEN(E706)=22,SUMPRODUCT(--ISNUMBER(--MID(E706,ROW($1:$22),1)))=22),LEFT(E706,16)=D706),"OK","Format salah")))</f>
        <v/>
      </c>
      <c r="M706" s="21" t="str">
        <f aca="false">IF(D706="","",IF(SUMPRODUCT(--($D$6:$D$1005=D706))&gt;1,"Duplikat","Unik"))</f>
        <v/>
      </c>
      <c r="N706" s="21" t="str">
        <f aca="false">IF(D706="","",IF(K706&lt;&gt;"OK","Tahap 1: perbaiki format",IF(M706="Duplikat","Tahap 2: tinjau duplikat",IF(G706="Belum dicek","Tahap 1: belum divalidasi",IF(G706&lt;&gt;"Valid","Tahap 3: masuk log tak padan",IF(I706="","Tahap 4: tentukan pemilik data","Siap pakai"))))))</f>
        <v/>
      </c>
    </row>
    <row r="707" customFormat="false" ht="15" hidden="false" customHeight="false" outlineLevel="0" collapsed="false">
      <c r="A707" s="18"/>
      <c r="B707" s="18"/>
      <c r="C707" s="18"/>
      <c r="D707" s="19"/>
      <c r="E707" s="19"/>
      <c r="F707" s="18"/>
      <c r="G707" s="18"/>
      <c r="H707" s="20"/>
      <c r="I707" s="18"/>
      <c r="J707" s="18"/>
      <c r="K707" s="21" t="str">
        <f aca="false">IF(D707="","",IF(AND(LEN(D707)=16,SUMPRODUCT(--ISNUMBER(--MID(D707,ROW($1:$16),1)))=16),"OK","Format salah"))</f>
        <v/>
      </c>
      <c r="L707" s="21" t="str">
        <f aca="false">IF(D707="","",IF(E707="","Kosong",IF(AND(AND(LEN(E707)=22,SUMPRODUCT(--ISNUMBER(--MID(E707,ROW($1:$22),1)))=22),LEFT(E707,16)=D707),"OK","Format salah")))</f>
        <v/>
      </c>
      <c r="M707" s="21" t="str">
        <f aca="false">IF(D707="","",IF(SUMPRODUCT(--($D$6:$D$1005=D707))&gt;1,"Duplikat","Unik"))</f>
        <v/>
      </c>
      <c r="N707" s="21" t="str">
        <f aca="false">IF(D707="","",IF(K707&lt;&gt;"OK","Tahap 1: perbaiki format",IF(M707="Duplikat","Tahap 2: tinjau duplikat",IF(G707="Belum dicek","Tahap 1: belum divalidasi",IF(G707&lt;&gt;"Valid","Tahap 3: masuk log tak padan",IF(I707="","Tahap 4: tentukan pemilik data","Siap pakai"))))))</f>
        <v/>
      </c>
    </row>
    <row r="708" customFormat="false" ht="15" hidden="false" customHeight="false" outlineLevel="0" collapsed="false">
      <c r="A708" s="18"/>
      <c r="B708" s="18"/>
      <c r="C708" s="18"/>
      <c r="D708" s="19"/>
      <c r="E708" s="19"/>
      <c r="F708" s="18"/>
      <c r="G708" s="18"/>
      <c r="H708" s="20"/>
      <c r="I708" s="18"/>
      <c r="J708" s="18"/>
      <c r="K708" s="21" t="str">
        <f aca="false">IF(D708="","",IF(AND(LEN(D708)=16,SUMPRODUCT(--ISNUMBER(--MID(D708,ROW($1:$16),1)))=16),"OK","Format salah"))</f>
        <v/>
      </c>
      <c r="L708" s="21" t="str">
        <f aca="false">IF(D708="","",IF(E708="","Kosong",IF(AND(AND(LEN(E708)=22,SUMPRODUCT(--ISNUMBER(--MID(E708,ROW($1:$22),1)))=22),LEFT(E708,16)=D708),"OK","Format salah")))</f>
        <v/>
      </c>
      <c r="M708" s="21" t="str">
        <f aca="false">IF(D708="","",IF(SUMPRODUCT(--($D$6:$D$1005=D708))&gt;1,"Duplikat","Unik"))</f>
        <v/>
      </c>
      <c r="N708" s="21" t="str">
        <f aca="false">IF(D708="","",IF(K708&lt;&gt;"OK","Tahap 1: perbaiki format",IF(M708="Duplikat","Tahap 2: tinjau duplikat",IF(G708="Belum dicek","Tahap 1: belum divalidasi",IF(G708&lt;&gt;"Valid","Tahap 3: masuk log tak padan",IF(I708="","Tahap 4: tentukan pemilik data","Siap pakai"))))))</f>
        <v/>
      </c>
    </row>
    <row r="709" customFormat="false" ht="15" hidden="false" customHeight="false" outlineLevel="0" collapsed="false">
      <c r="A709" s="18"/>
      <c r="B709" s="18"/>
      <c r="C709" s="18"/>
      <c r="D709" s="19"/>
      <c r="E709" s="19"/>
      <c r="F709" s="18"/>
      <c r="G709" s="18"/>
      <c r="H709" s="20"/>
      <c r="I709" s="18"/>
      <c r="J709" s="18"/>
      <c r="K709" s="21" t="str">
        <f aca="false">IF(D709="","",IF(AND(LEN(D709)=16,SUMPRODUCT(--ISNUMBER(--MID(D709,ROW($1:$16),1)))=16),"OK","Format salah"))</f>
        <v/>
      </c>
      <c r="L709" s="21" t="str">
        <f aca="false">IF(D709="","",IF(E709="","Kosong",IF(AND(AND(LEN(E709)=22,SUMPRODUCT(--ISNUMBER(--MID(E709,ROW($1:$22),1)))=22),LEFT(E709,16)=D709),"OK","Format salah")))</f>
        <v/>
      </c>
      <c r="M709" s="21" t="str">
        <f aca="false">IF(D709="","",IF(SUMPRODUCT(--($D$6:$D$1005=D709))&gt;1,"Duplikat","Unik"))</f>
        <v/>
      </c>
      <c r="N709" s="21" t="str">
        <f aca="false">IF(D709="","",IF(K709&lt;&gt;"OK","Tahap 1: perbaiki format",IF(M709="Duplikat","Tahap 2: tinjau duplikat",IF(G709="Belum dicek","Tahap 1: belum divalidasi",IF(G709&lt;&gt;"Valid","Tahap 3: masuk log tak padan",IF(I709="","Tahap 4: tentukan pemilik data","Siap pakai"))))))</f>
        <v/>
      </c>
    </row>
    <row r="710" customFormat="false" ht="15" hidden="false" customHeight="false" outlineLevel="0" collapsed="false">
      <c r="A710" s="18"/>
      <c r="B710" s="18"/>
      <c r="C710" s="18"/>
      <c r="D710" s="19"/>
      <c r="E710" s="19"/>
      <c r="F710" s="18"/>
      <c r="G710" s="18"/>
      <c r="H710" s="20"/>
      <c r="I710" s="18"/>
      <c r="J710" s="18"/>
      <c r="K710" s="21" t="str">
        <f aca="false">IF(D710="","",IF(AND(LEN(D710)=16,SUMPRODUCT(--ISNUMBER(--MID(D710,ROW($1:$16),1)))=16),"OK","Format salah"))</f>
        <v/>
      </c>
      <c r="L710" s="21" t="str">
        <f aca="false">IF(D710="","",IF(E710="","Kosong",IF(AND(AND(LEN(E710)=22,SUMPRODUCT(--ISNUMBER(--MID(E710,ROW($1:$22),1)))=22),LEFT(E710,16)=D710),"OK","Format salah")))</f>
        <v/>
      </c>
      <c r="M710" s="21" t="str">
        <f aca="false">IF(D710="","",IF(SUMPRODUCT(--($D$6:$D$1005=D710))&gt;1,"Duplikat","Unik"))</f>
        <v/>
      </c>
      <c r="N710" s="21" t="str">
        <f aca="false">IF(D710="","",IF(K710&lt;&gt;"OK","Tahap 1: perbaiki format",IF(M710="Duplikat","Tahap 2: tinjau duplikat",IF(G710="Belum dicek","Tahap 1: belum divalidasi",IF(G710&lt;&gt;"Valid","Tahap 3: masuk log tak padan",IF(I710="","Tahap 4: tentukan pemilik data","Siap pakai"))))))</f>
        <v/>
      </c>
    </row>
    <row r="711" customFormat="false" ht="15" hidden="false" customHeight="false" outlineLevel="0" collapsed="false">
      <c r="A711" s="18"/>
      <c r="B711" s="18"/>
      <c r="C711" s="18"/>
      <c r="D711" s="19"/>
      <c r="E711" s="19"/>
      <c r="F711" s="18"/>
      <c r="G711" s="18"/>
      <c r="H711" s="20"/>
      <c r="I711" s="18"/>
      <c r="J711" s="18"/>
      <c r="K711" s="21" t="str">
        <f aca="false">IF(D711="","",IF(AND(LEN(D711)=16,SUMPRODUCT(--ISNUMBER(--MID(D711,ROW($1:$16),1)))=16),"OK","Format salah"))</f>
        <v/>
      </c>
      <c r="L711" s="21" t="str">
        <f aca="false">IF(D711="","",IF(E711="","Kosong",IF(AND(AND(LEN(E711)=22,SUMPRODUCT(--ISNUMBER(--MID(E711,ROW($1:$22),1)))=22),LEFT(E711,16)=D711),"OK","Format salah")))</f>
        <v/>
      </c>
      <c r="M711" s="21" t="str">
        <f aca="false">IF(D711="","",IF(SUMPRODUCT(--($D$6:$D$1005=D711))&gt;1,"Duplikat","Unik"))</f>
        <v/>
      </c>
      <c r="N711" s="21" t="str">
        <f aca="false">IF(D711="","",IF(K711&lt;&gt;"OK","Tahap 1: perbaiki format",IF(M711="Duplikat","Tahap 2: tinjau duplikat",IF(G711="Belum dicek","Tahap 1: belum divalidasi",IF(G711&lt;&gt;"Valid","Tahap 3: masuk log tak padan",IF(I711="","Tahap 4: tentukan pemilik data","Siap pakai"))))))</f>
        <v/>
      </c>
    </row>
    <row r="712" customFormat="false" ht="15" hidden="false" customHeight="false" outlineLevel="0" collapsed="false">
      <c r="A712" s="18"/>
      <c r="B712" s="18"/>
      <c r="C712" s="18"/>
      <c r="D712" s="19"/>
      <c r="E712" s="19"/>
      <c r="F712" s="18"/>
      <c r="G712" s="18"/>
      <c r="H712" s="20"/>
      <c r="I712" s="18"/>
      <c r="J712" s="18"/>
      <c r="K712" s="21" t="str">
        <f aca="false">IF(D712="","",IF(AND(LEN(D712)=16,SUMPRODUCT(--ISNUMBER(--MID(D712,ROW($1:$16),1)))=16),"OK","Format salah"))</f>
        <v/>
      </c>
      <c r="L712" s="21" t="str">
        <f aca="false">IF(D712="","",IF(E712="","Kosong",IF(AND(AND(LEN(E712)=22,SUMPRODUCT(--ISNUMBER(--MID(E712,ROW($1:$22),1)))=22),LEFT(E712,16)=D712),"OK","Format salah")))</f>
        <v/>
      </c>
      <c r="M712" s="21" t="str">
        <f aca="false">IF(D712="","",IF(SUMPRODUCT(--($D$6:$D$1005=D712))&gt;1,"Duplikat","Unik"))</f>
        <v/>
      </c>
      <c r="N712" s="21" t="str">
        <f aca="false">IF(D712="","",IF(K712&lt;&gt;"OK","Tahap 1: perbaiki format",IF(M712="Duplikat","Tahap 2: tinjau duplikat",IF(G712="Belum dicek","Tahap 1: belum divalidasi",IF(G712&lt;&gt;"Valid","Tahap 3: masuk log tak padan",IF(I712="","Tahap 4: tentukan pemilik data","Siap pakai"))))))</f>
        <v/>
      </c>
    </row>
    <row r="713" customFormat="false" ht="15" hidden="false" customHeight="false" outlineLevel="0" collapsed="false">
      <c r="A713" s="18"/>
      <c r="B713" s="18"/>
      <c r="C713" s="18"/>
      <c r="D713" s="19"/>
      <c r="E713" s="19"/>
      <c r="F713" s="18"/>
      <c r="G713" s="18"/>
      <c r="H713" s="20"/>
      <c r="I713" s="18"/>
      <c r="J713" s="18"/>
      <c r="K713" s="21" t="str">
        <f aca="false">IF(D713="","",IF(AND(LEN(D713)=16,SUMPRODUCT(--ISNUMBER(--MID(D713,ROW($1:$16),1)))=16),"OK","Format salah"))</f>
        <v/>
      </c>
      <c r="L713" s="21" t="str">
        <f aca="false">IF(D713="","",IF(E713="","Kosong",IF(AND(AND(LEN(E713)=22,SUMPRODUCT(--ISNUMBER(--MID(E713,ROW($1:$22),1)))=22),LEFT(E713,16)=D713),"OK","Format salah")))</f>
        <v/>
      </c>
      <c r="M713" s="21" t="str">
        <f aca="false">IF(D713="","",IF(SUMPRODUCT(--($D$6:$D$1005=D713))&gt;1,"Duplikat","Unik"))</f>
        <v/>
      </c>
      <c r="N713" s="21" t="str">
        <f aca="false">IF(D713="","",IF(K713&lt;&gt;"OK","Tahap 1: perbaiki format",IF(M713="Duplikat","Tahap 2: tinjau duplikat",IF(G713="Belum dicek","Tahap 1: belum divalidasi",IF(G713&lt;&gt;"Valid","Tahap 3: masuk log tak padan",IF(I713="","Tahap 4: tentukan pemilik data","Siap pakai"))))))</f>
        <v/>
      </c>
    </row>
    <row r="714" customFormat="false" ht="15" hidden="false" customHeight="false" outlineLevel="0" collapsed="false">
      <c r="A714" s="18"/>
      <c r="B714" s="18"/>
      <c r="C714" s="18"/>
      <c r="D714" s="19"/>
      <c r="E714" s="19"/>
      <c r="F714" s="18"/>
      <c r="G714" s="18"/>
      <c r="H714" s="20"/>
      <c r="I714" s="18"/>
      <c r="J714" s="18"/>
      <c r="K714" s="21" t="str">
        <f aca="false">IF(D714="","",IF(AND(LEN(D714)=16,SUMPRODUCT(--ISNUMBER(--MID(D714,ROW($1:$16),1)))=16),"OK","Format salah"))</f>
        <v/>
      </c>
      <c r="L714" s="21" t="str">
        <f aca="false">IF(D714="","",IF(E714="","Kosong",IF(AND(AND(LEN(E714)=22,SUMPRODUCT(--ISNUMBER(--MID(E714,ROW($1:$22),1)))=22),LEFT(E714,16)=D714),"OK","Format salah")))</f>
        <v/>
      </c>
      <c r="M714" s="21" t="str">
        <f aca="false">IF(D714="","",IF(SUMPRODUCT(--($D$6:$D$1005=D714))&gt;1,"Duplikat","Unik"))</f>
        <v/>
      </c>
      <c r="N714" s="21" t="str">
        <f aca="false">IF(D714="","",IF(K714&lt;&gt;"OK","Tahap 1: perbaiki format",IF(M714="Duplikat","Tahap 2: tinjau duplikat",IF(G714="Belum dicek","Tahap 1: belum divalidasi",IF(G714&lt;&gt;"Valid","Tahap 3: masuk log tak padan",IF(I714="","Tahap 4: tentukan pemilik data","Siap pakai"))))))</f>
        <v/>
      </c>
    </row>
    <row r="715" customFormat="false" ht="15" hidden="false" customHeight="false" outlineLevel="0" collapsed="false">
      <c r="A715" s="18"/>
      <c r="B715" s="18"/>
      <c r="C715" s="18"/>
      <c r="D715" s="19"/>
      <c r="E715" s="19"/>
      <c r="F715" s="18"/>
      <c r="G715" s="18"/>
      <c r="H715" s="20"/>
      <c r="I715" s="18"/>
      <c r="J715" s="18"/>
      <c r="K715" s="21" t="str">
        <f aca="false">IF(D715="","",IF(AND(LEN(D715)=16,SUMPRODUCT(--ISNUMBER(--MID(D715,ROW($1:$16),1)))=16),"OK","Format salah"))</f>
        <v/>
      </c>
      <c r="L715" s="21" t="str">
        <f aca="false">IF(D715="","",IF(E715="","Kosong",IF(AND(AND(LEN(E715)=22,SUMPRODUCT(--ISNUMBER(--MID(E715,ROW($1:$22),1)))=22),LEFT(E715,16)=D715),"OK","Format salah")))</f>
        <v/>
      </c>
      <c r="M715" s="21" t="str">
        <f aca="false">IF(D715="","",IF(SUMPRODUCT(--($D$6:$D$1005=D715))&gt;1,"Duplikat","Unik"))</f>
        <v/>
      </c>
      <c r="N715" s="21" t="str">
        <f aca="false">IF(D715="","",IF(K715&lt;&gt;"OK","Tahap 1: perbaiki format",IF(M715="Duplikat","Tahap 2: tinjau duplikat",IF(G715="Belum dicek","Tahap 1: belum divalidasi",IF(G715&lt;&gt;"Valid","Tahap 3: masuk log tak padan",IF(I715="","Tahap 4: tentukan pemilik data","Siap pakai"))))))</f>
        <v/>
      </c>
    </row>
    <row r="716" customFormat="false" ht="15" hidden="false" customHeight="false" outlineLevel="0" collapsed="false">
      <c r="A716" s="18"/>
      <c r="B716" s="18"/>
      <c r="C716" s="18"/>
      <c r="D716" s="19"/>
      <c r="E716" s="19"/>
      <c r="F716" s="18"/>
      <c r="G716" s="18"/>
      <c r="H716" s="20"/>
      <c r="I716" s="18"/>
      <c r="J716" s="18"/>
      <c r="K716" s="21" t="str">
        <f aca="false">IF(D716="","",IF(AND(LEN(D716)=16,SUMPRODUCT(--ISNUMBER(--MID(D716,ROW($1:$16),1)))=16),"OK","Format salah"))</f>
        <v/>
      </c>
      <c r="L716" s="21" t="str">
        <f aca="false">IF(D716="","",IF(E716="","Kosong",IF(AND(AND(LEN(E716)=22,SUMPRODUCT(--ISNUMBER(--MID(E716,ROW($1:$22),1)))=22),LEFT(E716,16)=D716),"OK","Format salah")))</f>
        <v/>
      </c>
      <c r="M716" s="21" t="str">
        <f aca="false">IF(D716="","",IF(SUMPRODUCT(--($D$6:$D$1005=D716))&gt;1,"Duplikat","Unik"))</f>
        <v/>
      </c>
      <c r="N716" s="21" t="str">
        <f aca="false">IF(D716="","",IF(K716&lt;&gt;"OK","Tahap 1: perbaiki format",IF(M716="Duplikat","Tahap 2: tinjau duplikat",IF(G716="Belum dicek","Tahap 1: belum divalidasi",IF(G716&lt;&gt;"Valid","Tahap 3: masuk log tak padan",IF(I716="","Tahap 4: tentukan pemilik data","Siap pakai"))))))</f>
        <v/>
      </c>
    </row>
    <row r="717" customFormat="false" ht="15" hidden="false" customHeight="false" outlineLevel="0" collapsed="false">
      <c r="A717" s="18"/>
      <c r="B717" s="18"/>
      <c r="C717" s="18"/>
      <c r="D717" s="19"/>
      <c r="E717" s="19"/>
      <c r="F717" s="18"/>
      <c r="G717" s="18"/>
      <c r="H717" s="20"/>
      <c r="I717" s="18"/>
      <c r="J717" s="18"/>
      <c r="K717" s="21" t="str">
        <f aca="false">IF(D717="","",IF(AND(LEN(D717)=16,SUMPRODUCT(--ISNUMBER(--MID(D717,ROW($1:$16),1)))=16),"OK","Format salah"))</f>
        <v/>
      </c>
      <c r="L717" s="21" t="str">
        <f aca="false">IF(D717="","",IF(E717="","Kosong",IF(AND(AND(LEN(E717)=22,SUMPRODUCT(--ISNUMBER(--MID(E717,ROW($1:$22),1)))=22),LEFT(E717,16)=D717),"OK","Format salah")))</f>
        <v/>
      </c>
      <c r="M717" s="21" t="str">
        <f aca="false">IF(D717="","",IF(SUMPRODUCT(--($D$6:$D$1005=D717))&gt;1,"Duplikat","Unik"))</f>
        <v/>
      </c>
      <c r="N717" s="21" t="str">
        <f aca="false">IF(D717="","",IF(K717&lt;&gt;"OK","Tahap 1: perbaiki format",IF(M717="Duplikat","Tahap 2: tinjau duplikat",IF(G717="Belum dicek","Tahap 1: belum divalidasi",IF(G717&lt;&gt;"Valid","Tahap 3: masuk log tak padan",IF(I717="","Tahap 4: tentukan pemilik data","Siap pakai"))))))</f>
        <v/>
      </c>
    </row>
    <row r="718" customFormat="false" ht="15" hidden="false" customHeight="false" outlineLevel="0" collapsed="false">
      <c r="A718" s="18"/>
      <c r="B718" s="18"/>
      <c r="C718" s="18"/>
      <c r="D718" s="19"/>
      <c r="E718" s="19"/>
      <c r="F718" s="18"/>
      <c r="G718" s="18"/>
      <c r="H718" s="20"/>
      <c r="I718" s="18"/>
      <c r="J718" s="18"/>
      <c r="K718" s="21" t="str">
        <f aca="false">IF(D718="","",IF(AND(LEN(D718)=16,SUMPRODUCT(--ISNUMBER(--MID(D718,ROW($1:$16),1)))=16),"OK","Format salah"))</f>
        <v/>
      </c>
      <c r="L718" s="21" t="str">
        <f aca="false">IF(D718="","",IF(E718="","Kosong",IF(AND(AND(LEN(E718)=22,SUMPRODUCT(--ISNUMBER(--MID(E718,ROW($1:$22),1)))=22),LEFT(E718,16)=D718),"OK","Format salah")))</f>
        <v/>
      </c>
      <c r="M718" s="21" t="str">
        <f aca="false">IF(D718="","",IF(SUMPRODUCT(--($D$6:$D$1005=D718))&gt;1,"Duplikat","Unik"))</f>
        <v/>
      </c>
      <c r="N718" s="21" t="str">
        <f aca="false">IF(D718="","",IF(K718&lt;&gt;"OK","Tahap 1: perbaiki format",IF(M718="Duplikat","Tahap 2: tinjau duplikat",IF(G718="Belum dicek","Tahap 1: belum divalidasi",IF(G718&lt;&gt;"Valid","Tahap 3: masuk log tak padan",IF(I718="","Tahap 4: tentukan pemilik data","Siap pakai"))))))</f>
        <v/>
      </c>
    </row>
    <row r="719" customFormat="false" ht="15" hidden="false" customHeight="false" outlineLevel="0" collapsed="false">
      <c r="A719" s="18"/>
      <c r="B719" s="18"/>
      <c r="C719" s="18"/>
      <c r="D719" s="19"/>
      <c r="E719" s="19"/>
      <c r="F719" s="18"/>
      <c r="G719" s="18"/>
      <c r="H719" s="20"/>
      <c r="I719" s="18"/>
      <c r="J719" s="18"/>
      <c r="K719" s="21" t="str">
        <f aca="false">IF(D719="","",IF(AND(LEN(D719)=16,SUMPRODUCT(--ISNUMBER(--MID(D719,ROW($1:$16),1)))=16),"OK","Format salah"))</f>
        <v/>
      </c>
      <c r="L719" s="21" t="str">
        <f aca="false">IF(D719="","",IF(E719="","Kosong",IF(AND(AND(LEN(E719)=22,SUMPRODUCT(--ISNUMBER(--MID(E719,ROW($1:$22),1)))=22),LEFT(E719,16)=D719),"OK","Format salah")))</f>
        <v/>
      </c>
      <c r="M719" s="21" t="str">
        <f aca="false">IF(D719="","",IF(SUMPRODUCT(--($D$6:$D$1005=D719))&gt;1,"Duplikat","Unik"))</f>
        <v/>
      </c>
      <c r="N719" s="21" t="str">
        <f aca="false">IF(D719="","",IF(K719&lt;&gt;"OK","Tahap 1: perbaiki format",IF(M719="Duplikat","Tahap 2: tinjau duplikat",IF(G719="Belum dicek","Tahap 1: belum divalidasi",IF(G719&lt;&gt;"Valid","Tahap 3: masuk log tak padan",IF(I719="","Tahap 4: tentukan pemilik data","Siap pakai"))))))</f>
        <v/>
      </c>
    </row>
    <row r="720" customFormat="false" ht="15" hidden="false" customHeight="false" outlineLevel="0" collapsed="false">
      <c r="A720" s="18"/>
      <c r="B720" s="18"/>
      <c r="C720" s="18"/>
      <c r="D720" s="19"/>
      <c r="E720" s="19"/>
      <c r="F720" s="18"/>
      <c r="G720" s="18"/>
      <c r="H720" s="20"/>
      <c r="I720" s="18"/>
      <c r="J720" s="18"/>
      <c r="K720" s="21" t="str">
        <f aca="false">IF(D720="","",IF(AND(LEN(D720)=16,SUMPRODUCT(--ISNUMBER(--MID(D720,ROW($1:$16),1)))=16),"OK","Format salah"))</f>
        <v/>
      </c>
      <c r="L720" s="21" t="str">
        <f aca="false">IF(D720="","",IF(E720="","Kosong",IF(AND(AND(LEN(E720)=22,SUMPRODUCT(--ISNUMBER(--MID(E720,ROW($1:$22),1)))=22),LEFT(E720,16)=D720),"OK","Format salah")))</f>
        <v/>
      </c>
      <c r="M720" s="21" t="str">
        <f aca="false">IF(D720="","",IF(SUMPRODUCT(--($D$6:$D$1005=D720))&gt;1,"Duplikat","Unik"))</f>
        <v/>
      </c>
      <c r="N720" s="21" t="str">
        <f aca="false">IF(D720="","",IF(K720&lt;&gt;"OK","Tahap 1: perbaiki format",IF(M720="Duplikat","Tahap 2: tinjau duplikat",IF(G720="Belum dicek","Tahap 1: belum divalidasi",IF(G720&lt;&gt;"Valid","Tahap 3: masuk log tak padan",IF(I720="","Tahap 4: tentukan pemilik data","Siap pakai"))))))</f>
        <v/>
      </c>
    </row>
    <row r="721" customFormat="false" ht="15" hidden="false" customHeight="false" outlineLevel="0" collapsed="false">
      <c r="A721" s="18"/>
      <c r="B721" s="18"/>
      <c r="C721" s="18"/>
      <c r="D721" s="19"/>
      <c r="E721" s="19"/>
      <c r="F721" s="18"/>
      <c r="G721" s="18"/>
      <c r="H721" s="20"/>
      <c r="I721" s="18"/>
      <c r="J721" s="18"/>
      <c r="K721" s="21" t="str">
        <f aca="false">IF(D721="","",IF(AND(LEN(D721)=16,SUMPRODUCT(--ISNUMBER(--MID(D721,ROW($1:$16),1)))=16),"OK","Format salah"))</f>
        <v/>
      </c>
      <c r="L721" s="21" t="str">
        <f aca="false">IF(D721="","",IF(E721="","Kosong",IF(AND(AND(LEN(E721)=22,SUMPRODUCT(--ISNUMBER(--MID(E721,ROW($1:$22),1)))=22),LEFT(E721,16)=D721),"OK","Format salah")))</f>
        <v/>
      </c>
      <c r="M721" s="21" t="str">
        <f aca="false">IF(D721="","",IF(SUMPRODUCT(--($D$6:$D$1005=D721))&gt;1,"Duplikat","Unik"))</f>
        <v/>
      </c>
      <c r="N721" s="21" t="str">
        <f aca="false">IF(D721="","",IF(K721&lt;&gt;"OK","Tahap 1: perbaiki format",IF(M721="Duplikat","Tahap 2: tinjau duplikat",IF(G721="Belum dicek","Tahap 1: belum divalidasi",IF(G721&lt;&gt;"Valid","Tahap 3: masuk log tak padan",IF(I721="","Tahap 4: tentukan pemilik data","Siap pakai"))))))</f>
        <v/>
      </c>
    </row>
    <row r="722" customFormat="false" ht="15" hidden="false" customHeight="false" outlineLevel="0" collapsed="false">
      <c r="A722" s="18"/>
      <c r="B722" s="18"/>
      <c r="C722" s="18"/>
      <c r="D722" s="19"/>
      <c r="E722" s="19"/>
      <c r="F722" s="18"/>
      <c r="G722" s="18"/>
      <c r="H722" s="20"/>
      <c r="I722" s="18"/>
      <c r="J722" s="18"/>
      <c r="K722" s="21" t="str">
        <f aca="false">IF(D722="","",IF(AND(LEN(D722)=16,SUMPRODUCT(--ISNUMBER(--MID(D722,ROW($1:$16),1)))=16),"OK","Format salah"))</f>
        <v/>
      </c>
      <c r="L722" s="21" t="str">
        <f aca="false">IF(D722="","",IF(E722="","Kosong",IF(AND(AND(LEN(E722)=22,SUMPRODUCT(--ISNUMBER(--MID(E722,ROW($1:$22),1)))=22),LEFT(E722,16)=D722),"OK","Format salah")))</f>
        <v/>
      </c>
      <c r="M722" s="21" t="str">
        <f aca="false">IF(D722="","",IF(SUMPRODUCT(--($D$6:$D$1005=D722))&gt;1,"Duplikat","Unik"))</f>
        <v/>
      </c>
      <c r="N722" s="21" t="str">
        <f aca="false">IF(D722="","",IF(K722&lt;&gt;"OK","Tahap 1: perbaiki format",IF(M722="Duplikat","Tahap 2: tinjau duplikat",IF(G722="Belum dicek","Tahap 1: belum divalidasi",IF(G722&lt;&gt;"Valid","Tahap 3: masuk log tak padan",IF(I722="","Tahap 4: tentukan pemilik data","Siap pakai"))))))</f>
        <v/>
      </c>
    </row>
    <row r="723" customFormat="false" ht="15" hidden="false" customHeight="false" outlineLevel="0" collapsed="false">
      <c r="A723" s="18"/>
      <c r="B723" s="18"/>
      <c r="C723" s="18"/>
      <c r="D723" s="19"/>
      <c r="E723" s="19"/>
      <c r="F723" s="18"/>
      <c r="G723" s="18"/>
      <c r="H723" s="20"/>
      <c r="I723" s="18"/>
      <c r="J723" s="18"/>
      <c r="K723" s="21" t="str">
        <f aca="false">IF(D723="","",IF(AND(LEN(D723)=16,SUMPRODUCT(--ISNUMBER(--MID(D723,ROW($1:$16),1)))=16),"OK","Format salah"))</f>
        <v/>
      </c>
      <c r="L723" s="21" t="str">
        <f aca="false">IF(D723="","",IF(E723="","Kosong",IF(AND(AND(LEN(E723)=22,SUMPRODUCT(--ISNUMBER(--MID(E723,ROW($1:$22),1)))=22),LEFT(E723,16)=D723),"OK","Format salah")))</f>
        <v/>
      </c>
      <c r="M723" s="21" t="str">
        <f aca="false">IF(D723="","",IF(SUMPRODUCT(--($D$6:$D$1005=D723))&gt;1,"Duplikat","Unik"))</f>
        <v/>
      </c>
      <c r="N723" s="21" t="str">
        <f aca="false">IF(D723="","",IF(K723&lt;&gt;"OK","Tahap 1: perbaiki format",IF(M723="Duplikat","Tahap 2: tinjau duplikat",IF(G723="Belum dicek","Tahap 1: belum divalidasi",IF(G723&lt;&gt;"Valid","Tahap 3: masuk log tak padan",IF(I723="","Tahap 4: tentukan pemilik data","Siap pakai"))))))</f>
        <v/>
      </c>
    </row>
    <row r="724" customFormat="false" ht="15" hidden="false" customHeight="false" outlineLevel="0" collapsed="false">
      <c r="A724" s="18"/>
      <c r="B724" s="18"/>
      <c r="C724" s="18"/>
      <c r="D724" s="19"/>
      <c r="E724" s="19"/>
      <c r="F724" s="18"/>
      <c r="G724" s="18"/>
      <c r="H724" s="20"/>
      <c r="I724" s="18"/>
      <c r="J724" s="18"/>
      <c r="K724" s="21" t="str">
        <f aca="false">IF(D724="","",IF(AND(LEN(D724)=16,SUMPRODUCT(--ISNUMBER(--MID(D724,ROW($1:$16),1)))=16),"OK","Format salah"))</f>
        <v/>
      </c>
      <c r="L724" s="21" t="str">
        <f aca="false">IF(D724="","",IF(E724="","Kosong",IF(AND(AND(LEN(E724)=22,SUMPRODUCT(--ISNUMBER(--MID(E724,ROW($1:$22),1)))=22),LEFT(E724,16)=D724),"OK","Format salah")))</f>
        <v/>
      </c>
      <c r="M724" s="21" t="str">
        <f aca="false">IF(D724="","",IF(SUMPRODUCT(--($D$6:$D$1005=D724))&gt;1,"Duplikat","Unik"))</f>
        <v/>
      </c>
      <c r="N724" s="21" t="str">
        <f aca="false">IF(D724="","",IF(K724&lt;&gt;"OK","Tahap 1: perbaiki format",IF(M724="Duplikat","Tahap 2: tinjau duplikat",IF(G724="Belum dicek","Tahap 1: belum divalidasi",IF(G724&lt;&gt;"Valid","Tahap 3: masuk log tak padan",IF(I724="","Tahap 4: tentukan pemilik data","Siap pakai"))))))</f>
        <v/>
      </c>
    </row>
    <row r="725" customFormat="false" ht="15" hidden="false" customHeight="false" outlineLevel="0" collapsed="false">
      <c r="A725" s="18"/>
      <c r="B725" s="18"/>
      <c r="C725" s="18"/>
      <c r="D725" s="19"/>
      <c r="E725" s="19"/>
      <c r="F725" s="18"/>
      <c r="G725" s="18"/>
      <c r="H725" s="20"/>
      <c r="I725" s="18"/>
      <c r="J725" s="18"/>
      <c r="K725" s="21" t="str">
        <f aca="false">IF(D725="","",IF(AND(LEN(D725)=16,SUMPRODUCT(--ISNUMBER(--MID(D725,ROW($1:$16),1)))=16),"OK","Format salah"))</f>
        <v/>
      </c>
      <c r="L725" s="21" t="str">
        <f aca="false">IF(D725="","",IF(E725="","Kosong",IF(AND(AND(LEN(E725)=22,SUMPRODUCT(--ISNUMBER(--MID(E725,ROW($1:$22),1)))=22),LEFT(E725,16)=D725),"OK","Format salah")))</f>
        <v/>
      </c>
      <c r="M725" s="21" t="str">
        <f aca="false">IF(D725="","",IF(SUMPRODUCT(--($D$6:$D$1005=D725))&gt;1,"Duplikat","Unik"))</f>
        <v/>
      </c>
      <c r="N725" s="21" t="str">
        <f aca="false">IF(D725="","",IF(K725&lt;&gt;"OK","Tahap 1: perbaiki format",IF(M725="Duplikat","Tahap 2: tinjau duplikat",IF(G725="Belum dicek","Tahap 1: belum divalidasi",IF(G725&lt;&gt;"Valid","Tahap 3: masuk log tak padan",IF(I725="","Tahap 4: tentukan pemilik data","Siap pakai"))))))</f>
        <v/>
      </c>
    </row>
    <row r="726" customFormat="false" ht="15" hidden="false" customHeight="false" outlineLevel="0" collapsed="false">
      <c r="A726" s="18"/>
      <c r="B726" s="18"/>
      <c r="C726" s="18"/>
      <c r="D726" s="19"/>
      <c r="E726" s="19"/>
      <c r="F726" s="18"/>
      <c r="G726" s="18"/>
      <c r="H726" s="20"/>
      <c r="I726" s="18"/>
      <c r="J726" s="18"/>
      <c r="K726" s="21" t="str">
        <f aca="false">IF(D726="","",IF(AND(LEN(D726)=16,SUMPRODUCT(--ISNUMBER(--MID(D726,ROW($1:$16),1)))=16),"OK","Format salah"))</f>
        <v/>
      </c>
      <c r="L726" s="21" t="str">
        <f aca="false">IF(D726="","",IF(E726="","Kosong",IF(AND(AND(LEN(E726)=22,SUMPRODUCT(--ISNUMBER(--MID(E726,ROW($1:$22),1)))=22),LEFT(E726,16)=D726),"OK","Format salah")))</f>
        <v/>
      </c>
      <c r="M726" s="21" t="str">
        <f aca="false">IF(D726="","",IF(SUMPRODUCT(--($D$6:$D$1005=D726))&gt;1,"Duplikat","Unik"))</f>
        <v/>
      </c>
      <c r="N726" s="21" t="str">
        <f aca="false">IF(D726="","",IF(K726&lt;&gt;"OK","Tahap 1: perbaiki format",IF(M726="Duplikat","Tahap 2: tinjau duplikat",IF(G726="Belum dicek","Tahap 1: belum divalidasi",IF(G726&lt;&gt;"Valid","Tahap 3: masuk log tak padan",IF(I726="","Tahap 4: tentukan pemilik data","Siap pakai"))))))</f>
        <v/>
      </c>
    </row>
    <row r="727" customFormat="false" ht="15" hidden="false" customHeight="false" outlineLevel="0" collapsed="false">
      <c r="A727" s="18"/>
      <c r="B727" s="18"/>
      <c r="C727" s="18"/>
      <c r="D727" s="19"/>
      <c r="E727" s="19"/>
      <c r="F727" s="18"/>
      <c r="G727" s="18"/>
      <c r="H727" s="20"/>
      <c r="I727" s="18"/>
      <c r="J727" s="18"/>
      <c r="K727" s="21" t="str">
        <f aca="false">IF(D727="","",IF(AND(LEN(D727)=16,SUMPRODUCT(--ISNUMBER(--MID(D727,ROW($1:$16),1)))=16),"OK","Format salah"))</f>
        <v/>
      </c>
      <c r="L727" s="21" t="str">
        <f aca="false">IF(D727="","",IF(E727="","Kosong",IF(AND(AND(LEN(E727)=22,SUMPRODUCT(--ISNUMBER(--MID(E727,ROW($1:$22),1)))=22),LEFT(E727,16)=D727),"OK","Format salah")))</f>
        <v/>
      </c>
      <c r="M727" s="21" t="str">
        <f aca="false">IF(D727="","",IF(SUMPRODUCT(--($D$6:$D$1005=D727))&gt;1,"Duplikat","Unik"))</f>
        <v/>
      </c>
      <c r="N727" s="21" t="str">
        <f aca="false">IF(D727="","",IF(K727&lt;&gt;"OK","Tahap 1: perbaiki format",IF(M727="Duplikat","Tahap 2: tinjau duplikat",IF(G727="Belum dicek","Tahap 1: belum divalidasi",IF(G727&lt;&gt;"Valid","Tahap 3: masuk log tak padan",IF(I727="","Tahap 4: tentukan pemilik data","Siap pakai"))))))</f>
        <v/>
      </c>
    </row>
    <row r="728" customFormat="false" ht="15" hidden="false" customHeight="false" outlineLevel="0" collapsed="false">
      <c r="A728" s="18"/>
      <c r="B728" s="18"/>
      <c r="C728" s="18"/>
      <c r="D728" s="19"/>
      <c r="E728" s="19"/>
      <c r="F728" s="18"/>
      <c r="G728" s="18"/>
      <c r="H728" s="20"/>
      <c r="I728" s="18"/>
      <c r="J728" s="18"/>
      <c r="K728" s="21" t="str">
        <f aca="false">IF(D728="","",IF(AND(LEN(D728)=16,SUMPRODUCT(--ISNUMBER(--MID(D728,ROW($1:$16),1)))=16),"OK","Format salah"))</f>
        <v/>
      </c>
      <c r="L728" s="21" t="str">
        <f aca="false">IF(D728="","",IF(E728="","Kosong",IF(AND(AND(LEN(E728)=22,SUMPRODUCT(--ISNUMBER(--MID(E728,ROW($1:$22),1)))=22),LEFT(E728,16)=D728),"OK","Format salah")))</f>
        <v/>
      </c>
      <c r="M728" s="21" t="str">
        <f aca="false">IF(D728="","",IF(SUMPRODUCT(--($D$6:$D$1005=D728))&gt;1,"Duplikat","Unik"))</f>
        <v/>
      </c>
      <c r="N728" s="21" t="str">
        <f aca="false">IF(D728="","",IF(K728&lt;&gt;"OK","Tahap 1: perbaiki format",IF(M728="Duplikat","Tahap 2: tinjau duplikat",IF(G728="Belum dicek","Tahap 1: belum divalidasi",IF(G728&lt;&gt;"Valid","Tahap 3: masuk log tak padan",IF(I728="","Tahap 4: tentukan pemilik data","Siap pakai"))))))</f>
        <v/>
      </c>
    </row>
    <row r="729" customFormat="false" ht="15" hidden="false" customHeight="false" outlineLevel="0" collapsed="false">
      <c r="A729" s="18"/>
      <c r="B729" s="18"/>
      <c r="C729" s="18"/>
      <c r="D729" s="19"/>
      <c r="E729" s="19"/>
      <c r="F729" s="18"/>
      <c r="G729" s="18"/>
      <c r="H729" s="20"/>
      <c r="I729" s="18"/>
      <c r="J729" s="18"/>
      <c r="K729" s="21" t="str">
        <f aca="false">IF(D729="","",IF(AND(LEN(D729)=16,SUMPRODUCT(--ISNUMBER(--MID(D729,ROW($1:$16),1)))=16),"OK","Format salah"))</f>
        <v/>
      </c>
      <c r="L729" s="21" t="str">
        <f aca="false">IF(D729="","",IF(E729="","Kosong",IF(AND(AND(LEN(E729)=22,SUMPRODUCT(--ISNUMBER(--MID(E729,ROW($1:$22),1)))=22),LEFT(E729,16)=D729),"OK","Format salah")))</f>
        <v/>
      </c>
      <c r="M729" s="21" t="str">
        <f aca="false">IF(D729="","",IF(SUMPRODUCT(--($D$6:$D$1005=D729))&gt;1,"Duplikat","Unik"))</f>
        <v/>
      </c>
      <c r="N729" s="21" t="str">
        <f aca="false">IF(D729="","",IF(K729&lt;&gt;"OK","Tahap 1: perbaiki format",IF(M729="Duplikat","Tahap 2: tinjau duplikat",IF(G729="Belum dicek","Tahap 1: belum divalidasi",IF(G729&lt;&gt;"Valid","Tahap 3: masuk log tak padan",IF(I729="","Tahap 4: tentukan pemilik data","Siap pakai"))))))</f>
        <v/>
      </c>
    </row>
    <row r="730" customFormat="false" ht="15" hidden="false" customHeight="false" outlineLevel="0" collapsed="false">
      <c r="A730" s="18"/>
      <c r="B730" s="18"/>
      <c r="C730" s="18"/>
      <c r="D730" s="19"/>
      <c r="E730" s="19"/>
      <c r="F730" s="18"/>
      <c r="G730" s="18"/>
      <c r="H730" s="20"/>
      <c r="I730" s="18"/>
      <c r="J730" s="18"/>
      <c r="K730" s="21" t="str">
        <f aca="false">IF(D730="","",IF(AND(LEN(D730)=16,SUMPRODUCT(--ISNUMBER(--MID(D730,ROW($1:$16),1)))=16),"OK","Format salah"))</f>
        <v/>
      </c>
      <c r="L730" s="21" t="str">
        <f aca="false">IF(D730="","",IF(E730="","Kosong",IF(AND(AND(LEN(E730)=22,SUMPRODUCT(--ISNUMBER(--MID(E730,ROW($1:$22),1)))=22),LEFT(E730,16)=D730),"OK","Format salah")))</f>
        <v/>
      </c>
      <c r="M730" s="21" t="str">
        <f aca="false">IF(D730="","",IF(SUMPRODUCT(--($D$6:$D$1005=D730))&gt;1,"Duplikat","Unik"))</f>
        <v/>
      </c>
      <c r="N730" s="21" t="str">
        <f aca="false">IF(D730="","",IF(K730&lt;&gt;"OK","Tahap 1: perbaiki format",IF(M730="Duplikat","Tahap 2: tinjau duplikat",IF(G730="Belum dicek","Tahap 1: belum divalidasi",IF(G730&lt;&gt;"Valid","Tahap 3: masuk log tak padan",IF(I730="","Tahap 4: tentukan pemilik data","Siap pakai"))))))</f>
        <v/>
      </c>
    </row>
    <row r="731" customFormat="false" ht="15" hidden="false" customHeight="false" outlineLevel="0" collapsed="false">
      <c r="A731" s="18"/>
      <c r="B731" s="18"/>
      <c r="C731" s="18"/>
      <c r="D731" s="19"/>
      <c r="E731" s="19"/>
      <c r="F731" s="18"/>
      <c r="G731" s="18"/>
      <c r="H731" s="20"/>
      <c r="I731" s="18"/>
      <c r="J731" s="18"/>
      <c r="K731" s="21" t="str">
        <f aca="false">IF(D731="","",IF(AND(LEN(D731)=16,SUMPRODUCT(--ISNUMBER(--MID(D731,ROW($1:$16),1)))=16),"OK","Format salah"))</f>
        <v/>
      </c>
      <c r="L731" s="21" t="str">
        <f aca="false">IF(D731="","",IF(E731="","Kosong",IF(AND(AND(LEN(E731)=22,SUMPRODUCT(--ISNUMBER(--MID(E731,ROW($1:$22),1)))=22),LEFT(E731,16)=D731),"OK","Format salah")))</f>
        <v/>
      </c>
      <c r="M731" s="21" t="str">
        <f aca="false">IF(D731="","",IF(SUMPRODUCT(--($D$6:$D$1005=D731))&gt;1,"Duplikat","Unik"))</f>
        <v/>
      </c>
      <c r="N731" s="21" t="str">
        <f aca="false">IF(D731="","",IF(K731&lt;&gt;"OK","Tahap 1: perbaiki format",IF(M731="Duplikat","Tahap 2: tinjau duplikat",IF(G731="Belum dicek","Tahap 1: belum divalidasi",IF(G731&lt;&gt;"Valid","Tahap 3: masuk log tak padan",IF(I731="","Tahap 4: tentukan pemilik data","Siap pakai"))))))</f>
        <v/>
      </c>
    </row>
    <row r="732" customFormat="false" ht="15" hidden="false" customHeight="false" outlineLevel="0" collapsed="false">
      <c r="A732" s="18"/>
      <c r="B732" s="18"/>
      <c r="C732" s="18"/>
      <c r="D732" s="19"/>
      <c r="E732" s="19"/>
      <c r="F732" s="18"/>
      <c r="G732" s="18"/>
      <c r="H732" s="20"/>
      <c r="I732" s="18"/>
      <c r="J732" s="18"/>
      <c r="K732" s="21" t="str">
        <f aca="false">IF(D732="","",IF(AND(LEN(D732)=16,SUMPRODUCT(--ISNUMBER(--MID(D732,ROW($1:$16),1)))=16),"OK","Format salah"))</f>
        <v/>
      </c>
      <c r="L732" s="21" t="str">
        <f aca="false">IF(D732="","",IF(E732="","Kosong",IF(AND(AND(LEN(E732)=22,SUMPRODUCT(--ISNUMBER(--MID(E732,ROW($1:$22),1)))=22),LEFT(E732,16)=D732),"OK","Format salah")))</f>
        <v/>
      </c>
      <c r="M732" s="21" t="str">
        <f aca="false">IF(D732="","",IF(SUMPRODUCT(--($D$6:$D$1005=D732))&gt;1,"Duplikat","Unik"))</f>
        <v/>
      </c>
      <c r="N732" s="21" t="str">
        <f aca="false">IF(D732="","",IF(K732&lt;&gt;"OK","Tahap 1: perbaiki format",IF(M732="Duplikat","Tahap 2: tinjau duplikat",IF(G732="Belum dicek","Tahap 1: belum divalidasi",IF(G732&lt;&gt;"Valid","Tahap 3: masuk log tak padan",IF(I732="","Tahap 4: tentukan pemilik data","Siap pakai"))))))</f>
        <v/>
      </c>
    </row>
    <row r="733" customFormat="false" ht="15" hidden="false" customHeight="false" outlineLevel="0" collapsed="false">
      <c r="A733" s="18"/>
      <c r="B733" s="18"/>
      <c r="C733" s="18"/>
      <c r="D733" s="19"/>
      <c r="E733" s="19"/>
      <c r="F733" s="18"/>
      <c r="G733" s="18"/>
      <c r="H733" s="20"/>
      <c r="I733" s="18"/>
      <c r="J733" s="18"/>
      <c r="K733" s="21" t="str">
        <f aca="false">IF(D733="","",IF(AND(LEN(D733)=16,SUMPRODUCT(--ISNUMBER(--MID(D733,ROW($1:$16),1)))=16),"OK","Format salah"))</f>
        <v/>
      </c>
      <c r="L733" s="21" t="str">
        <f aca="false">IF(D733="","",IF(E733="","Kosong",IF(AND(AND(LEN(E733)=22,SUMPRODUCT(--ISNUMBER(--MID(E733,ROW($1:$22),1)))=22),LEFT(E733,16)=D733),"OK","Format salah")))</f>
        <v/>
      </c>
      <c r="M733" s="21" t="str">
        <f aca="false">IF(D733="","",IF(SUMPRODUCT(--($D$6:$D$1005=D733))&gt;1,"Duplikat","Unik"))</f>
        <v/>
      </c>
      <c r="N733" s="21" t="str">
        <f aca="false">IF(D733="","",IF(K733&lt;&gt;"OK","Tahap 1: perbaiki format",IF(M733="Duplikat","Tahap 2: tinjau duplikat",IF(G733="Belum dicek","Tahap 1: belum divalidasi",IF(G733&lt;&gt;"Valid","Tahap 3: masuk log tak padan",IF(I733="","Tahap 4: tentukan pemilik data","Siap pakai"))))))</f>
        <v/>
      </c>
    </row>
    <row r="734" customFormat="false" ht="15" hidden="false" customHeight="false" outlineLevel="0" collapsed="false">
      <c r="A734" s="18"/>
      <c r="B734" s="18"/>
      <c r="C734" s="18"/>
      <c r="D734" s="19"/>
      <c r="E734" s="19"/>
      <c r="F734" s="18"/>
      <c r="G734" s="18"/>
      <c r="H734" s="20"/>
      <c r="I734" s="18"/>
      <c r="J734" s="18"/>
      <c r="K734" s="21" t="str">
        <f aca="false">IF(D734="","",IF(AND(LEN(D734)=16,SUMPRODUCT(--ISNUMBER(--MID(D734,ROW($1:$16),1)))=16),"OK","Format salah"))</f>
        <v/>
      </c>
      <c r="L734" s="21" t="str">
        <f aca="false">IF(D734="","",IF(E734="","Kosong",IF(AND(AND(LEN(E734)=22,SUMPRODUCT(--ISNUMBER(--MID(E734,ROW($1:$22),1)))=22),LEFT(E734,16)=D734),"OK","Format salah")))</f>
        <v/>
      </c>
      <c r="M734" s="21" t="str">
        <f aca="false">IF(D734="","",IF(SUMPRODUCT(--($D$6:$D$1005=D734))&gt;1,"Duplikat","Unik"))</f>
        <v/>
      </c>
      <c r="N734" s="21" t="str">
        <f aca="false">IF(D734="","",IF(K734&lt;&gt;"OK","Tahap 1: perbaiki format",IF(M734="Duplikat","Tahap 2: tinjau duplikat",IF(G734="Belum dicek","Tahap 1: belum divalidasi",IF(G734&lt;&gt;"Valid","Tahap 3: masuk log tak padan",IF(I734="","Tahap 4: tentukan pemilik data","Siap pakai"))))))</f>
        <v/>
      </c>
    </row>
    <row r="735" customFormat="false" ht="15" hidden="false" customHeight="false" outlineLevel="0" collapsed="false">
      <c r="A735" s="18"/>
      <c r="B735" s="18"/>
      <c r="C735" s="18"/>
      <c r="D735" s="19"/>
      <c r="E735" s="19"/>
      <c r="F735" s="18"/>
      <c r="G735" s="18"/>
      <c r="H735" s="20"/>
      <c r="I735" s="18"/>
      <c r="J735" s="18"/>
      <c r="K735" s="21" t="str">
        <f aca="false">IF(D735="","",IF(AND(LEN(D735)=16,SUMPRODUCT(--ISNUMBER(--MID(D735,ROW($1:$16),1)))=16),"OK","Format salah"))</f>
        <v/>
      </c>
      <c r="L735" s="21" t="str">
        <f aca="false">IF(D735="","",IF(E735="","Kosong",IF(AND(AND(LEN(E735)=22,SUMPRODUCT(--ISNUMBER(--MID(E735,ROW($1:$22),1)))=22),LEFT(E735,16)=D735),"OK","Format salah")))</f>
        <v/>
      </c>
      <c r="M735" s="21" t="str">
        <f aca="false">IF(D735="","",IF(SUMPRODUCT(--($D$6:$D$1005=D735))&gt;1,"Duplikat","Unik"))</f>
        <v/>
      </c>
      <c r="N735" s="21" t="str">
        <f aca="false">IF(D735="","",IF(K735&lt;&gt;"OK","Tahap 1: perbaiki format",IF(M735="Duplikat","Tahap 2: tinjau duplikat",IF(G735="Belum dicek","Tahap 1: belum divalidasi",IF(G735&lt;&gt;"Valid","Tahap 3: masuk log tak padan",IF(I735="","Tahap 4: tentukan pemilik data","Siap pakai"))))))</f>
        <v/>
      </c>
    </row>
    <row r="736" customFormat="false" ht="15" hidden="false" customHeight="false" outlineLevel="0" collapsed="false">
      <c r="A736" s="18"/>
      <c r="B736" s="18"/>
      <c r="C736" s="18"/>
      <c r="D736" s="19"/>
      <c r="E736" s="19"/>
      <c r="F736" s="18"/>
      <c r="G736" s="18"/>
      <c r="H736" s="20"/>
      <c r="I736" s="18"/>
      <c r="J736" s="18"/>
      <c r="K736" s="21" t="str">
        <f aca="false">IF(D736="","",IF(AND(LEN(D736)=16,SUMPRODUCT(--ISNUMBER(--MID(D736,ROW($1:$16),1)))=16),"OK","Format salah"))</f>
        <v/>
      </c>
      <c r="L736" s="21" t="str">
        <f aca="false">IF(D736="","",IF(E736="","Kosong",IF(AND(AND(LEN(E736)=22,SUMPRODUCT(--ISNUMBER(--MID(E736,ROW($1:$22),1)))=22),LEFT(E736,16)=D736),"OK","Format salah")))</f>
        <v/>
      </c>
      <c r="M736" s="21" t="str">
        <f aca="false">IF(D736="","",IF(SUMPRODUCT(--($D$6:$D$1005=D736))&gt;1,"Duplikat","Unik"))</f>
        <v/>
      </c>
      <c r="N736" s="21" t="str">
        <f aca="false">IF(D736="","",IF(K736&lt;&gt;"OK","Tahap 1: perbaiki format",IF(M736="Duplikat","Tahap 2: tinjau duplikat",IF(G736="Belum dicek","Tahap 1: belum divalidasi",IF(G736&lt;&gt;"Valid","Tahap 3: masuk log tak padan",IF(I736="","Tahap 4: tentukan pemilik data","Siap pakai"))))))</f>
        <v/>
      </c>
    </row>
    <row r="737" customFormat="false" ht="15" hidden="false" customHeight="false" outlineLevel="0" collapsed="false">
      <c r="A737" s="18"/>
      <c r="B737" s="18"/>
      <c r="C737" s="18"/>
      <c r="D737" s="19"/>
      <c r="E737" s="19"/>
      <c r="F737" s="18"/>
      <c r="G737" s="18"/>
      <c r="H737" s="20"/>
      <c r="I737" s="18"/>
      <c r="J737" s="18"/>
      <c r="K737" s="21" t="str">
        <f aca="false">IF(D737="","",IF(AND(LEN(D737)=16,SUMPRODUCT(--ISNUMBER(--MID(D737,ROW($1:$16),1)))=16),"OK","Format salah"))</f>
        <v/>
      </c>
      <c r="L737" s="21" t="str">
        <f aca="false">IF(D737="","",IF(E737="","Kosong",IF(AND(AND(LEN(E737)=22,SUMPRODUCT(--ISNUMBER(--MID(E737,ROW($1:$22),1)))=22),LEFT(E737,16)=D737),"OK","Format salah")))</f>
        <v/>
      </c>
      <c r="M737" s="21" t="str">
        <f aca="false">IF(D737="","",IF(SUMPRODUCT(--($D$6:$D$1005=D737))&gt;1,"Duplikat","Unik"))</f>
        <v/>
      </c>
      <c r="N737" s="21" t="str">
        <f aca="false">IF(D737="","",IF(K737&lt;&gt;"OK","Tahap 1: perbaiki format",IF(M737="Duplikat","Tahap 2: tinjau duplikat",IF(G737="Belum dicek","Tahap 1: belum divalidasi",IF(G737&lt;&gt;"Valid","Tahap 3: masuk log tak padan",IF(I737="","Tahap 4: tentukan pemilik data","Siap pakai"))))))</f>
        <v/>
      </c>
    </row>
    <row r="738" customFormat="false" ht="15" hidden="false" customHeight="false" outlineLevel="0" collapsed="false">
      <c r="A738" s="18"/>
      <c r="B738" s="18"/>
      <c r="C738" s="18"/>
      <c r="D738" s="19"/>
      <c r="E738" s="19"/>
      <c r="F738" s="18"/>
      <c r="G738" s="18"/>
      <c r="H738" s="20"/>
      <c r="I738" s="18"/>
      <c r="J738" s="18"/>
      <c r="K738" s="21" t="str">
        <f aca="false">IF(D738="","",IF(AND(LEN(D738)=16,SUMPRODUCT(--ISNUMBER(--MID(D738,ROW($1:$16),1)))=16),"OK","Format salah"))</f>
        <v/>
      </c>
      <c r="L738" s="21" t="str">
        <f aca="false">IF(D738="","",IF(E738="","Kosong",IF(AND(AND(LEN(E738)=22,SUMPRODUCT(--ISNUMBER(--MID(E738,ROW($1:$22),1)))=22),LEFT(E738,16)=D738),"OK","Format salah")))</f>
        <v/>
      </c>
      <c r="M738" s="21" t="str">
        <f aca="false">IF(D738="","",IF(SUMPRODUCT(--($D$6:$D$1005=D738))&gt;1,"Duplikat","Unik"))</f>
        <v/>
      </c>
      <c r="N738" s="21" t="str">
        <f aca="false">IF(D738="","",IF(K738&lt;&gt;"OK","Tahap 1: perbaiki format",IF(M738="Duplikat","Tahap 2: tinjau duplikat",IF(G738="Belum dicek","Tahap 1: belum divalidasi",IF(G738&lt;&gt;"Valid","Tahap 3: masuk log tak padan",IF(I738="","Tahap 4: tentukan pemilik data","Siap pakai"))))))</f>
        <v/>
      </c>
    </row>
    <row r="739" customFormat="false" ht="15" hidden="false" customHeight="false" outlineLevel="0" collapsed="false">
      <c r="A739" s="18"/>
      <c r="B739" s="18"/>
      <c r="C739" s="18"/>
      <c r="D739" s="19"/>
      <c r="E739" s="19"/>
      <c r="F739" s="18"/>
      <c r="G739" s="18"/>
      <c r="H739" s="20"/>
      <c r="I739" s="18"/>
      <c r="J739" s="18"/>
      <c r="K739" s="21" t="str">
        <f aca="false">IF(D739="","",IF(AND(LEN(D739)=16,SUMPRODUCT(--ISNUMBER(--MID(D739,ROW($1:$16),1)))=16),"OK","Format salah"))</f>
        <v/>
      </c>
      <c r="L739" s="21" t="str">
        <f aca="false">IF(D739="","",IF(E739="","Kosong",IF(AND(AND(LEN(E739)=22,SUMPRODUCT(--ISNUMBER(--MID(E739,ROW($1:$22),1)))=22),LEFT(E739,16)=D739),"OK","Format salah")))</f>
        <v/>
      </c>
      <c r="M739" s="21" t="str">
        <f aca="false">IF(D739="","",IF(SUMPRODUCT(--($D$6:$D$1005=D739))&gt;1,"Duplikat","Unik"))</f>
        <v/>
      </c>
      <c r="N739" s="21" t="str">
        <f aca="false">IF(D739="","",IF(K739&lt;&gt;"OK","Tahap 1: perbaiki format",IF(M739="Duplikat","Tahap 2: tinjau duplikat",IF(G739="Belum dicek","Tahap 1: belum divalidasi",IF(G739&lt;&gt;"Valid","Tahap 3: masuk log tak padan",IF(I739="","Tahap 4: tentukan pemilik data","Siap pakai"))))))</f>
        <v/>
      </c>
    </row>
    <row r="740" customFormat="false" ht="15" hidden="false" customHeight="false" outlineLevel="0" collapsed="false">
      <c r="A740" s="18"/>
      <c r="B740" s="18"/>
      <c r="C740" s="18"/>
      <c r="D740" s="19"/>
      <c r="E740" s="19"/>
      <c r="F740" s="18"/>
      <c r="G740" s="18"/>
      <c r="H740" s="20"/>
      <c r="I740" s="18"/>
      <c r="J740" s="18"/>
      <c r="K740" s="21" t="str">
        <f aca="false">IF(D740="","",IF(AND(LEN(D740)=16,SUMPRODUCT(--ISNUMBER(--MID(D740,ROW($1:$16),1)))=16),"OK","Format salah"))</f>
        <v/>
      </c>
      <c r="L740" s="21" t="str">
        <f aca="false">IF(D740="","",IF(E740="","Kosong",IF(AND(AND(LEN(E740)=22,SUMPRODUCT(--ISNUMBER(--MID(E740,ROW($1:$22),1)))=22),LEFT(E740,16)=D740),"OK","Format salah")))</f>
        <v/>
      </c>
      <c r="M740" s="21" t="str">
        <f aca="false">IF(D740="","",IF(SUMPRODUCT(--($D$6:$D$1005=D740))&gt;1,"Duplikat","Unik"))</f>
        <v/>
      </c>
      <c r="N740" s="21" t="str">
        <f aca="false">IF(D740="","",IF(K740&lt;&gt;"OK","Tahap 1: perbaiki format",IF(M740="Duplikat","Tahap 2: tinjau duplikat",IF(G740="Belum dicek","Tahap 1: belum divalidasi",IF(G740&lt;&gt;"Valid","Tahap 3: masuk log tak padan",IF(I740="","Tahap 4: tentukan pemilik data","Siap pakai"))))))</f>
        <v/>
      </c>
    </row>
    <row r="741" customFormat="false" ht="15" hidden="false" customHeight="false" outlineLevel="0" collapsed="false">
      <c r="A741" s="18"/>
      <c r="B741" s="18"/>
      <c r="C741" s="18"/>
      <c r="D741" s="19"/>
      <c r="E741" s="19"/>
      <c r="F741" s="18"/>
      <c r="G741" s="18"/>
      <c r="H741" s="20"/>
      <c r="I741" s="18"/>
      <c r="J741" s="18"/>
      <c r="K741" s="21" t="str">
        <f aca="false">IF(D741="","",IF(AND(LEN(D741)=16,SUMPRODUCT(--ISNUMBER(--MID(D741,ROW($1:$16),1)))=16),"OK","Format salah"))</f>
        <v/>
      </c>
      <c r="L741" s="21" t="str">
        <f aca="false">IF(D741="","",IF(E741="","Kosong",IF(AND(AND(LEN(E741)=22,SUMPRODUCT(--ISNUMBER(--MID(E741,ROW($1:$22),1)))=22),LEFT(E741,16)=D741),"OK","Format salah")))</f>
        <v/>
      </c>
      <c r="M741" s="21" t="str">
        <f aca="false">IF(D741="","",IF(SUMPRODUCT(--($D$6:$D$1005=D741))&gt;1,"Duplikat","Unik"))</f>
        <v/>
      </c>
      <c r="N741" s="21" t="str">
        <f aca="false">IF(D741="","",IF(K741&lt;&gt;"OK","Tahap 1: perbaiki format",IF(M741="Duplikat","Tahap 2: tinjau duplikat",IF(G741="Belum dicek","Tahap 1: belum divalidasi",IF(G741&lt;&gt;"Valid","Tahap 3: masuk log tak padan",IF(I741="","Tahap 4: tentukan pemilik data","Siap pakai"))))))</f>
        <v/>
      </c>
    </row>
    <row r="742" customFormat="false" ht="15" hidden="false" customHeight="false" outlineLevel="0" collapsed="false">
      <c r="A742" s="18"/>
      <c r="B742" s="18"/>
      <c r="C742" s="18"/>
      <c r="D742" s="19"/>
      <c r="E742" s="19"/>
      <c r="F742" s="18"/>
      <c r="G742" s="18"/>
      <c r="H742" s="20"/>
      <c r="I742" s="18"/>
      <c r="J742" s="18"/>
      <c r="K742" s="21" t="str">
        <f aca="false">IF(D742="","",IF(AND(LEN(D742)=16,SUMPRODUCT(--ISNUMBER(--MID(D742,ROW($1:$16),1)))=16),"OK","Format salah"))</f>
        <v/>
      </c>
      <c r="L742" s="21" t="str">
        <f aca="false">IF(D742="","",IF(E742="","Kosong",IF(AND(AND(LEN(E742)=22,SUMPRODUCT(--ISNUMBER(--MID(E742,ROW($1:$22),1)))=22),LEFT(E742,16)=D742),"OK","Format salah")))</f>
        <v/>
      </c>
      <c r="M742" s="21" t="str">
        <f aca="false">IF(D742="","",IF(SUMPRODUCT(--($D$6:$D$1005=D742))&gt;1,"Duplikat","Unik"))</f>
        <v/>
      </c>
      <c r="N742" s="21" t="str">
        <f aca="false">IF(D742="","",IF(K742&lt;&gt;"OK","Tahap 1: perbaiki format",IF(M742="Duplikat","Tahap 2: tinjau duplikat",IF(G742="Belum dicek","Tahap 1: belum divalidasi",IF(G742&lt;&gt;"Valid","Tahap 3: masuk log tak padan",IF(I742="","Tahap 4: tentukan pemilik data","Siap pakai"))))))</f>
        <v/>
      </c>
    </row>
    <row r="743" customFormat="false" ht="15" hidden="false" customHeight="false" outlineLevel="0" collapsed="false">
      <c r="A743" s="18"/>
      <c r="B743" s="18"/>
      <c r="C743" s="18"/>
      <c r="D743" s="19"/>
      <c r="E743" s="19"/>
      <c r="F743" s="18"/>
      <c r="G743" s="18"/>
      <c r="H743" s="20"/>
      <c r="I743" s="18"/>
      <c r="J743" s="18"/>
      <c r="K743" s="21" t="str">
        <f aca="false">IF(D743="","",IF(AND(LEN(D743)=16,SUMPRODUCT(--ISNUMBER(--MID(D743,ROW($1:$16),1)))=16),"OK","Format salah"))</f>
        <v/>
      </c>
      <c r="L743" s="21" t="str">
        <f aca="false">IF(D743="","",IF(E743="","Kosong",IF(AND(AND(LEN(E743)=22,SUMPRODUCT(--ISNUMBER(--MID(E743,ROW($1:$22),1)))=22),LEFT(E743,16)=D743),"OK","Format salah")))</f>
        <v/>
      </c>
      <c r="M743" s="21" t="str">
        <f aca="false">IF(D743="","",IF(SUMPRODUCT(--($D$6:$D$1005=D743))&gt;1,"Duplikat","Unik"))</f>
        <v/>
      </c>
      <c r="N743" s="21" t="str">
        <f aca="false">IF(D743="","",IF(K743&lt;&gt;"OK","Tahap 1: perbaiki format",IF(M743="Duplikat","Tahap 2: tinjau duplikat",IF(G743="Belum dicek","Tahap 1: belum divalidasi",IF(G743&lt;&gt;"Valid","Tahap 3: masuk log tak padan",IF(I743="","Tahap 4: tentukan pemilik data","Siap pakai"))))))</f>
        <v/>
      </c>
    </row>
    <row r="744" customFormat="false" ht="15" hidden="false" customHeight="false" outlineLevel="0" collapsed="false">
      <c r="A744" s="18"/>
      <c r="B744" s="18"/>
      <c r="C744" s="18"/>
      <c r="D744" s="19"/>
      <c r="E744" s="19"/>
      <c r="F744" s="18"/>
      <c r="G744" s="18"/>
      <c r="H744" s="20"/>
      <c r="I744" s="18"/>
      <c r="J744" s="18"/>
      <c r="K744" s="21" t="str">
        <f aca="false">IF(D744="","",IF(AND(LEN(D744)=16,SUMPRODUCT(--ISNUMBER(--MID(D744,ROW($1:$16),1)))=16),"OK","Format salah"))</f>
        <v/>
      </c>
      <c r="L744" s="21" t="str">
        <f aca="false">IF(D744="","",IF(E744="","Kosong",IF(AND(AND(LEN(E744)=22,SUMPRODUCT(--ISNUMBER(--MID(E744,ROW($1:$22),1)))=22),LEFT(E744,16)=D744),"OK","Format salah")))</f>
        <v/>
      </c>
      <c r="M744" s="21" t="str">
        <f aca="false">IF(D744="","",IF(SUMPRODUCT(--($D$6:$D$1005=D744))&gt;1,"Duplikat","Unik"))</f>
        <v/>
      </c>
      <c r="N744" s="21" t="str">
        <f aca="false">IF(D744="","",IF(K744&lt;&gt;"OK","Tahap 1: perbaiki format",IF(M744="Duplikat","Tahap 2: tinjau duplikat",IF(G744="Belum dicek","Tahap 1: belum divalidasi",IF(G744&lt;&gt;"Valid","Tahap 3: masuk log tak padan",IF(I744="","Tahap 4: tentukan pemilik data","Siap pakai"))))))</f>
        <v/>
      </c>
    </row>
    <row r="745" customFormat="false" ht="15" hidden="false" customHeight="false" outlineLevel="0" collapsed="false">
      <c r="A745" s="18"/>
      <c r="B745" s="18"/>
      <c r="C745" s="18"/>
      <c r="D745" s="19"/>
      <c r="E745" s="19"/>
      <c r="F745" s="18"/>
      <c r="G745" s="18"/>
      <c r="H745" s="20"/>
      <c r="I745" s="18"/>
      <c r="J745" s="18"/>
      <c r="K745" s="21" t="str">
        <f aca="false">IF(D745="","",IF(AND(LEN(D745)=16,SUMPRODUCT(--ISNUMBER(--MID(D745,ROW($1:$16),1)))=16),"OK","Format salah"))</f>
        <v/>
      </c>
      <c r="L745" s="21" t="str">
        <f aca="false">IF(D745="","",IF(E745="","Kosong",IF(AND(AND(LEN(E745)=22,SUMPRODUCT(--ISNUMBER(--MID(E745,ROW($1:$22),1)))=22),LEFT(E745,16)=D745),"OK","Format salah")))</f>
        <v/>
      </c>
      <c r="M745" s="21" t="str">
        <f aca="false">IF(D745="","",IF(SUMPRODUCT(--($D$6:$D$1005=D745))&gt;1,"Duplikat","Unik"))</f>
        <v/>
      </c>
      <c r="N745" s="21" t="str">
        <f aca="false">IF(D745="","",IF(K745&lt;&gt;"OK","Tahap 1: perbaiki format",IF(M745="Duplikat","Tahap 2: tinjau duplikat",IF(G745="Belum dicek","Tahap 1: belum divalidasi",IF(G745&lt;&gt;"Valid","Tahap 3: masuk log tak padan",IF(I745="","Tahap 4: tentukan pemilik data","Siap pakai"))))))</f>
        <v/>
      </c>
    </row>
    <row r="746" customFormat="false" ht="15" hidden="false" customHeight="false" outlineLevel="0" collapsed="false">
      <c r="A746" s="18"/>
      <c r="B746" s="18"/>
      <c r="C746" s="18"/>
      <c r="D746" s="19"/>
      <c r="E746" s="19"/>
      <c r="F746" s="18"/>
      <c r="G746" s="18"/>
      <c r="H746" s="20"/>
      <c r="I746" s="18"/>
      <c r="J746" s="18"/>
      <c r="K746" s="21" t="str">
        <f aca="false">IF(D746="","",IF(AND(LEN(D746)=16,SUMPRODUCT(--ISNUMBER(--MID(D746,ROW($1:$16),1)))=16),"OK","Format salah"))</f>
        <v/>
      </c>
      <c r="L746" s="21" t="str">
        <f aca="false">IF(D746="","",IF(E746="","Kosong",IF(AND(AND(LEN(E746)=22,SUMPRODUCT(--ISNUMBER(--MID(E746,ROW($1:$22),1)))=22),LEFT(E746,16)=D746),"OK","Format salah")))</f>
        <v/>
      </c>
      <c r="M746" s="21" t="str">
        <f aca="false">IF(D746="","",IF(SUMPRODUCT(--($D$6:$D$1005=D746))&gt;1,"Duplikat","Unik"))</f>
        <v/>
      </c>
      <c r="N746" s="21" t="str">
        <f aca="false">IF(D746="","",IF(K746&lt;&gt;"OK","Tahap 1: perbaiki format",IF(M746="Duplikat","Tahap 2: tinjau duplikat",IF(G746="Belum dicek","Tahap 1: belum divalidasi",IF(G746&lt;&gt;"Valid","Tahap 3: masuk log tak padan",IF(I746="","Tahap 4: tentukan pemilik data","Siap pakai"))))))</f>
        <v/>
      </c>
    </row>
    <row r="747" customFormat="false" ht="15" hidden="false" customHeight="false" outlineLevel="0" collapsed="false">
      <c r="A747" s="18"/>
      <c r="B747" s="18"/>
      <c r="C747" s="18"/>
      <c r="D747" s="19"/>
      <c r="E747" s="19"/>
      <c r="F747" s="18"/>
      <c r="G747" s="18"/>
      <c r="H747" s="20"/>
      <c r="I747" s="18"/>
      <c r="J747" s="18"/>
      <c r="K747" s="21" t="str">
        <f aca="false">IF(D747="","",IF(AND(LEN(D747)=16,SUMPRODUCT(--ISNUMBER(--MID(D747,ROW($1:$16),1)))=16),"OK","Format salah"))</f>
        <v/>
      </c>
      <c r="L747" s="21" t="str">
        <f aca="false">IF(D747="","",IF(E747="","Kosong",IF(AND(AND(LEN(E747)=22,SUMPRODUCT(--ISNUMBER(--MID(E747,ROW($1:$22),1)))=22),LEFT(E747,16)=D747),"OK","Format salah")))</f>
        <v/>
      </c>
      <c r="M747" s="21" t="str">
        <f aca="false">IF(D747="","",IF(SUMPRODUCT(--($D$6:$D$1005=D747))&gt;1,"Duplikat","Unik"))</f>
        <v/>
      </c>
      <c r="N747" s="21" t="str">
        <f aca="false">IF(D747="","",IF(K747&lt;&gt;"OK","Tahap 1: perbaiki format",IF(M747="Duplikat","Tahap 2: tinjau duplikat",IF(G747="Belum dicek","Tahap 1: belum divalidasi",IF(G747&lt;&gt;"Valid","Tahap 3: masuk log tak padan",IF(I747="","Tahap 4: tentukan pemilik data","Siap pakai"))))))</f>
        <v/>
      </c>
    </row>
    <row r="748" customFormat="false" ht="15" hidden="false" customHeight="false" outlineLevel="0" collapsed="false">
      <c r="A748" s="18"/>
      <c r="B748" s="18"/>
      <c r="C748" s="18"/>
      <c r="D748" s="19"/>
      <c r="E748" s="19"/>
      <c r="F748" s="18"/>
      <c r="G748" s="18"/>
      <c r="H748" s="20"/>
      <c r="I748" s="18"/>
      <c r="J748" s="18"/>
      <c r="K748" s="21" t="str">
        <f aca="false">IF(D748="","",IF(AND(LEN(D748)=16,SUMPRODUCT(--ISNUMBER(--MID(D748,ROW($1:$16),1)))=16),"OK","Format salah"))</f>
        <v/>
      </c>
      <c r="L748" s="21" t="str">
        <f aca="false">IF(D748="","",IF(E748="","Kosong",IF(AND(AND(LEN(E748)=22,SUMPRODUCT(--ISNUMBER(--MID(E748,ROW($1:$22),1)))=22),LEFT(E748,16)=D748),"OK","Format salah")))</f>
        <v/>
      </c>
      <c r="M748" s="21" t="str">
        <f aca="false">IF(D748="","",IF(SUMPRODUCT(--($D$6:$D$1005=D748))&gt;1,"Duplikat","Unik"))</f>
        <v/>
      </c>
      <c r="N748" s="21" t="str">
        <f aca="false">IF(D748="","",IF(K748&lt;&gt;"OK","Tahap 1: perbaiki format",IF(M748="Duplikat","Tahap 2: tinjau duplikat",IF(G748="Belum dicek","Tahap 1: belum divalidasi",IF(G748&lt;&gt;"Valid","Tahap 3: masuk log tak padan",IF(I748="","Tahap 4: tentukan pemilik data","Siap pakai"))))))</f>
        <v/>
      </c>
    </row>
    <row r="749" customFormat="false" ht="15" hidden="false" customHeight="false" outlineLevel="0" collapsed="false">
      <c r="A749" s="18"/>
      <c r="B749" s="18"/>
      <c r="C749" s="18"/>
      <c r="D749" s="19"/>
      <c r="E749" s="19"/>
      <c r="F749" s="18"/>
      <c r="G749" s="18"/>
      <c r="H749" s="20"/>
      <c r="I749" s="18"/>
      <c r="J749" s="18"/>
      <c r="K749" s="21" t="str">
        <f aca="false">IF(D749="","",IF(AND(LEN(D749)=16,SUMPRODUCT(--ISNUMBER(--MID(D749,ROW($1:$16),1)))=16),"OK","Format salah"))</f>
        <v/>
      </c>
      <c r="L749" s="21" t="str">
        <f aca="false">IF(D749="","",IF(E749="","Kosong",IF(AND(AND(LEN(E749)=22,SUMPRODUCT(--ISNUMBER(--MID(E749,ROW($1:$22),1)))=22),LEFT(E749,16)=D749),"OK","Format salah")))</f>
        <v/>
      </c>
      <c r="M749" s="21" t="str">
        <f aca="false">IF(D749="","",IF(SUMPRODUCT(--($D$6:$D$1005=D749))&gt;1,"Duplikat","Unik"))</f>
        <v/>
      </c>
      <c r="N749" s="21" t="str">
        <f aca="false">IF(D749="","",IF(K749&lt;&gt;"OK","Tahap 1: perbaiki format",IF(M749="Duplikat","Tahap 2: tinjau duplikat",IF(G749="Belum dicek","Tahap 1: belum divalidasi",IF(G749&lt;&gt;"Valid","Tahap 3: masuk log tak padan",IF(I749="","Tahap 4: tentukan pemilik data","Siap pakai"))))))</f>
        <v/>
      </c>
    </row>
    <row r="750" customFormat="false" ht="15" hidden="false" customHeight="false" outlineLevel="0" collapsed="false">
      <c r="A750" s="18"/>
      <c r="B750" s="18"/>
      <c r="C750" s="18"/>
      <c r="D750" s="19"/>
      <c r="E750" s="19"/>
      <c r="F750" s="18"/>
      <c r="G750" s="18"/>
      <c r="H750" s="20"/>
      <c r="I750" s="18"/>
      <c r="J750" s="18"/>
      <c r="K750" s="21" t="str">
        <f aca="false">IF(D750="","",IF(AND(LEN(D750)=16,SUMPRODUCT(--ISNUMBER(--MID(D750,ROW($1:$16),1)))=16),"OK","Format salah"))</f>
        <v/>
      </c>
      <c r="L750" s="21" t="str">
        <f aca="false">IF(D750="","",IF(E750="","Kosong",IF(AND(AND(LEN(E750)=22,SUMPRODUCT(--ISNUMBER(--MID(E750,ROW($1:$22),1)))=22),LEFT(E750,16)=D750),"OK","Format salah")))</f>
        <v/>
      </c>
      <c r="M750" s="21" t="str">
        <f aca="false">IF(D750="","",IF(SUMPRODUCT(--($D$6:$D$1005=D750))&gt;1,"Duplikat","Unik"))</f>
        <v/>
      </c>
      <c r="N750" s="21" t="str">
        <f aca="false">IF(D750="","",IF(K750&lt;&gt;"OK","Tahap 1: perbaiki format",IF(M750="Duplikat","Tahap 2: tinjau duplikat",IF(G750="Belum dicek","Tahap 1: belum divalidasi",IF(G750&lt;&gt;"Valid","Tahap 3: masuk log tak padan",IF(I750="","Tahap 4: tentukan pemilik data","Siap pakai"))))))</f>
        <v/>
      </c>
    </row>
    <row r="751" customFormat="false" ht="15" hidden="false" customHeight="false" outlineLevel="0" collapsed="false">
      <c r="A751" s="18"/>
      <c r="B751" s="18"/>
      <c r="C751" s="18"/>
      <c r="D751" s="19"/>
      <c r="E751" s="19"/>
      <c r="F751" s="18"/>
      <c r="G751" s="18"/>
      <c r="H751" s="20"/>
      <c r="I751" s="18"/>
      <c r="J751" s="18"/>
      <c r="K751" s="21" t="str">
        <f aca="false">IF(D751="","",IF(AND(LEN(D751)=16,SUMPRODUCT(--ISNUMBER(--MID(D751,ROW($1:$16),1)))=16),"OK","Format salah"))</f>
        <v/>
      </c>
      <c r="L751" s="21" t="str">
        <f aca="false">IF(D751="","",IF(E751="","Kosong",IF(AND(AND(LEN(E751)=22,SUMPRODUCT(--ISNUMBER(--MID(E751,ROW($1:$22),1)))=22),LEFT(E751,16)=D751),"OK","Format salah")))</f>
        <v/>
      </c>
      <c r="M751" s="21" t="str">
        <f aca="false">IF(D751="","",IF(SUMPRODUCT(--($D$6:$D$1005=D751))&gt;1,"Duplikat","Unik"))</f>
        <v/>
      </c>
      <c r="N751" s="21" t="str">
        <f aca="false">IF(D751="","",IF(K751&lt;&gt;"OK","Tahap 1: perbaiki format",IF(M751="Duplikat","Tahap 2: tinjau duplikat",IF(G751="Belum dicek","Tahap 1: belum divalidasi",IF(G751&lt;&gt;"Valid","Tahap 3: masuk log tak padan",IF(I751="","Tahap 4: tentukan pemilik data","Siap pakai"))))))</f>
        <v/>
      </c>
    </row>
    <row r="752" customFormat="false" ht="15" hidden="false" customHeight="false" outlineLevel="0" collapsed="false">
      <c r="A752" s="18"/>
      <c r="B752" s="18"/>
      <c r="C752" s="18"/>
      <c r="D752" s="19"/>
      <c r="E752" s="19"/>
      <c r="F752" s="18"/>
      <c r="G752" s="18"/>
      <c r="H752" s="20"/>
      <c r="I752" s="18"/>
      <c r="J752" s="18"/>
      <c r="K752" s="21" t="str">
        <f aca="false">IF(D752="","",IF(AND(LEN(D752)=16,SUMPRODUCT(--ISNUMBER(--MID(D752,ROW($1:$16),1)))=16),"OK","Format salah"))</f>
        <v/>
      </c>
      <c r="L752" s="21" t="str">
        <f aca="false">IF(D752="","",IF(E752="","Kosong",IF(AND(AND(LEN(E752)=22,SUMPRODUCT(--ISNUMBER(--MID(E752,ROW($1:$22),1)))=22),LEFT(E752,16)=D752),"OK","Format salah")))</f>
        <v/>
      </c>
      <c r="M752" s="21" t="str">
        <f aca="false">IF(D752="","",IF(SUMPRODUCT(--($D$6:$D$1005=D752))&gt;1,"Duplikat","Unik"))</f>
        <v/>
      </c>
      <c r="N752" s="21" t="str">
        <f aca="false">IF(D752="","",IF(K752&lt;&gt;"OK","Tahap 1: perbaiki format",IF(M752="Duplikat","Tahap 2: tinjau duplikat",IF(G752="Belum dicek","Tahap 1: belum divalidasi",IF(G752&lt;&gt;"Valid","Tahap 3: masuk log tak padan",IF(I752="","Tahap 4: tentukan pemilik data","Siap pakai"))))))</f>
        <v/>
      </c>
    </row>
    <row r="753" customFormat="false" ht="15" hidden="false" customHeight="false" outlineLevel="0" collapsed="false">
      <c r="A753" s="18"/>
      <c r="B753" s="18"/>
      <c r="C753" s="18"/>
      <c r="D753" s="19"/>
      <c r="E753" s="19"/>
      <c r="F753" s="18"/>
      <c r="G753" s="18"/>
      <c r="H753" s="20"/>
      <c r="I753" s="18"/>
      <c r="J753" s="18"/>
      <c r="K753" s="21" t="str">
        <f aca="false">IF(D753="","",IF(AND(LEN(D753)=16,SUMPRODUCT(--ISNUMBER(--MID(D753,ROW($1:$16),1)))=16),"OK","Format salah"))</f>
        <v/>
      </c>
      <c r="L753" s="21" t="str">
        <f aca="false">IF(D753="","",IF(E753="","Kosong",IF(AND(AND(LEN(E753)=22,SUMPRODUCT(--ISNUMBER(--MID(E753,ROW($1:$22),1)))=22),LEFT(E753,16)=D753),"OK","Format salah")))</f>
        <v/>
      </c>
      <c r="M753" s="21" t="str">
        <f aca="false">IF(D753="","",IF(SUMPRODUCT(--($D$6:$D$1005=D753))&gt;1,"Duplikat","Unik"))</f>
        <v/>
      </c>
      <c r="N753" s="21" t="str">
        <f aca="false">IF(D753="","",IF(K753&lt;&gt;"OK","Tahap 1: perbaiki format",IF(M753="Duplikat","Tahap 2: tinjau duplikat",IF(G753="Belum dicek","Tahap 1: belum divalidasi",IF(G753&lt;&gt;"Valid","Tahap 3: masuk log tak padan",IF(I753="","Tahap 4: tentukan pemilik data","Siap pakai"))))))</f>
        <v/>
      </c>
    </row>
    <row r="754" customFormat="false" ht="15" hidden="false" customHeight="false" outlineLevel="0" collapsed="false">
      <c r="A754" s="18"/>
      <c r="B754" s="18"/>
      <c r="C754" s="18"/>
      <c r="D754" s="19"/>
      <c r="E754" s="19"/>
      <c r="F754" s="18"/>
      <c r="G754" s="18"/>
      <c r="H754" s="20"/>
      <c r="I754" s="18"/>
      <c r="J754" s="18"/>
      <c r="K754" s="21" t="str">
        <f aca="false">IF(D754="","",IF(AND(LEN(D754)=16,SUMPRODUCT(--ISNUMBER(--MID(D754,ROW($1:$16),1)))=16),"OK","Format salah"))</f>
        <v/>
      </c>
      <c r="L754" s="21" t="str">
        <f aca="false">IF(D754="","",IF(E754="","Kosong",IF(AND(AND(LEN(E754)=22,SUMPRODUCT(--ISNUMBER(--MID(E754,ROW($1:$22),1)))=22),LEFT(E754,16)=D754),"OK","Format salah")))</f>
        <v/>
      </c>
      <c r="M754" s="21" t="str">
        <f aca="false">IF(D754="","",IF(SUMPRODUCT(--($D$6:$D$1005=D754))&gt;1,"Duplikat","Unik"))</f>
        <v/>
      </c>
      <c r="N754" s="21" t="str">
        <f aca="false">IF(D754="","",IF(K754&lt;&gt;"OK","Tahap 1: perbaiki format",IF(M754="Duplikat","Tahap 2: tinjau duplikat",IF(G754="Belum dicek","Tahap 1: belum divalidasi",IF(G754&lt;&gt;"Valid","Tahap 3: masuk log tak padan",IF(I754="","Tahap 4: tentukan pemilik data","Siap pakai"))))))</f>
        <v/>
      </c>
    </row>
    <row r="755" customFormat="false" ht="15" hidden="false" customHeight="false" outlineLevel="0" collapsed="false">
      <c r="A755" s="18"/>
      <c r="B755" s="18"/>
      <c r="C755" s="18"/>
      <c r="D755" s="19"/>
      <c r="E755" s="19"/>
      <c r="F755" s="18"/>
      <c r="G755" s="18"/>
      <c r="H755" s="20"/>
      <c r="I755" s="18"/>
      <c r="J755" s="18"/>
      <c r="K755" s="21" t="str">
        <f aca="false">IF(D755="","",IF(AND(LEN(D755)=16,SUMPRODUCT(--ISNUMBER(--MID(D755,ROW($1:$16),1)))=16),"OK","Format salah"))</f>
        <v/>
      </c>
      <c r="L755" s="21" t="str">
        <f aca="false">IF(D755="","",IF(E755="","Kosong",IF(AND(AND(LEN(E755)=22,SUMPRODUCT(--ISNUMBER(--MID(E755,ROW($1:$22),1)))=22),LEFT(E755,16)=D755),"OK","Format salah")))</f>
        <v/>
      </c>
      <c r="M755" s="21" t="str">
        <f aca="false">IF(D755="","",IF(SUMPRODUCT(--($D$6:$D$1005=D755))&gt;1,"Duplikat","Unik"))</f>
        <v/>
      </c>
      <c r="N755" s="21" t="str">
        <f aca="false">IF(D755="","",IF(K755&lt;&gt;"OK","Tahap 1: perbaiki format",IF(M755="Duplikat","Tahap 2: tinjau duplikat",IF(G755="Belum dicek","Tahap 1: belum divalidasi",IF(G755&lt;&gt;"Valid","Tahap 3: masuk log tak padan",IF(I755="","Tahap 4: tentukan pemilik data","Siap pakai"))))))</f>
        <v/>
      </c>
    </row>
    <row r="756" customFormat="false" ht="15" hidden="false" customHeight="false" outlineLevel="0" collapsed="false">
      <c r="A756" s="18"/>
      <c r="B756" s="18"/>
      <c r="C756" s="18"/>
      <c r="D756" s="19"/>
      <c r="E756" s="19"/>
      <c r="F756" s="18"/>
      <c r="G756" s="18"/>
      <c r="H756" s="20"/>
      <c r="I756" s="18"/>
      <c r="J756" s="18"/>
      <c r="K756" s="21" t="str">
        <f aca="false">IF(D756="","",IF(AND(LEN(D756)=16,SUMPRODUCT(--ISNUMBER(--MID(D756,ROW($1:$16),1)))=16),"OK","Format salah"))</f>
        <v/>
      </c>
      <c r="L756" s="21" t="str">
        <f aca="false">IF(D756="","",IF(E756="","Kosong",IF(AND(AND(LEN(E756)=22,SUMPRODUCT(--ISNUMBER(--MID(E756,ROW($1:$22),1)))=22),LEFT(E756,16)=D756),"OK","Format salah")))</f>
        <v/>
      </c>
      <c r="M756" s="21" t="str">
        <f aca="false">IF(D756="","",IF(SUMPRODUCT(--($D$6:$D$1005=D756))&gt;1,"Duplikat","Unik"))</f>
        <v/>
      </c>
      <c r="N756" s="21" t="str">
        <f aca="false">IF(D756="","",IF(K756&lt;&gt;"OK","Tahap 1: perbaiki format",IF(M756="Duplikat","Tahap 2: tinjau duplikat",IF(G756="Belum dicek","Tahap 1: belum divalidasi",IF(G756&lt;&gt;"Valid","Tahap 3: masuk log tak padan",IF(I756="","Tahap 4: tentukan pemilik data","Siap pakai"))))))</f>
        <v/>
      </c>
    </row>
    <row r="757" customFormat="false" ht="15" hidden="false" customHeight="false" outlineLevel="0" collapsed="false">
      <c r="A757" s="18"/>
      <c r="B757" s="18"/>
      <c r="C757" s="18"/>
      <c r="D757" s="19"/>
      <c r="E757" s="19"/>
      <c r="F757" s="18"/>
      <c r="G757" s="18"/>
      <c r="H757" s="20"/>
      <c r="I757" s="18"/>
      <c r="J757" s="18"/>
      <c r="K757" s="21" t="str">
        <f aca="false">IF(D757="","",IF(AND(LEN(D757)=16,SUMPRODUCT(--ISNUMBER(--MID(D757,ROW($1:$16),1)))=16),"OK","Format salah"))</f>
        <v/>
      </c>
      <c r="L757" s="21" t="str">
        <f aca="false">IF(D757="","",IF(E757="","Kosong",IF(AND(AND(LEN(E757)=22,SUMPRODUCT(--ISNUMBER(--MID(E757,ROW($1:$22),1)))=22),LEFT(E757,16)=D757),"OK","Format salah")))</f>
        <v/>
      </c>
      <c r="M757" s="21" t="str">
        <f aca="false">IF(D757="","",IF(SUMPRODUCT(--($D$6:$D$1005=D757))&gt;1,"Duplikat","Unik"))</f>
        <v/>
      </c>
      <c r="N757" s="21" t="str">
        <f aca="false">IF(D757="","",IF(K757&lt;&gt;"OK","Tahap 1: perbaiki format",IF(M757="Duplikat","Tahap 2: tinjau duplikat",IF(G757="Belum dicek","Tahap 1: belum divalidasi",IF(G757&lt;&gt;"Valid","Tahap 3: masuk log tak padan",IF(I757="","Tahap 4: tentukan pemilik data","Siap pakai"))))))</f>
        <v/>
      </c>
    </row>
    <row r="758" customFormat="false" ht="15" hidden="false" customHeight="false" outlineLevel="0" collapsed="false">
      <c r="A758" s="18"/>
      <c r="B758" s="18"/>
      <c r="C758" s="18"/>
      <c r="D758" s="19"/>
      <c r="E758" s="19"/>
      <c r="F758" s="18"/>
      <c r="G758" s="18"/>
      <c r="H758" s="20"/>
      <c r="I758" s="18"/>
      <c r="J758" s="18"/>
      <c r="K758" s="21" t="str">
        <f aca="false">IF(D758="","",IF(AND(LEN(D758)=16,SUMPRODUCT(--ISNUMBER(--MID(D758,ROW($1:$16),1)))=16),"OK","Format salah"))</f>
        <v/>
      </c>
      <c r="L758" s="21" t="str">
        <f aca="false">IF(D758="","",IF(E758="","Kosong",IF(AND(AND(LEN(E758)=22,SUMPRODUCT(--ISNUMBER(--MID(E758,ROW($1:$22),1)))=22),LEFT(E758,16)=D758),"OK","Format salah")))</f>
        <v/>
      </c>
      <c r="M758" s="21" t="str">
        <f aca="false">IF(D758="","",IF(SUMPRODUCT(--($D$6:$D$1005=D758))&gt;1,"Duplikat","Unik"))</f>
        <v/>
      </c>
      <c r="N758" s="21" t="str">
        <f aca="false">IF(D758="","",IF(K758&lt;&gt;"OK","Tahap 1: perbaiki format",IF(M758="Duplikat","Tahap 2: tinjau duplikat",IF(G758="Belum dicek","Tahap 1: belum divalidasi",IF(G758&lt;&gt;"Valid","Tahap 3: masuk log tak padan",IF(I758="","Tahap 4: tentukan pemilik data","Siap pakai"))))))</f>
        <v/>
      </c>
    </row>
    <row r="759" customFormat="false" ht="15" hidden="false" customHeight="false" outlineLevel="0" collapsed="false">
      <c r="A759" s="18"/>
      <c r="B759" s="18"/>
      <c r="C759" s="18"/>
      <c r="D759" s="19"/>
      <c r="E759" s="19"/>
      <c r="F759" s="18"/>
      <c r="G759" s="18"/>
      <c r="H759" s="20"/>
      <c r="I759" s="18"/>
      <c r="J759" s="18"/>
      <c r="K759" s="21" t="str">
        <f aca="false">IF(D759="","",IF(AND(LEN(D759)=16,SUMPRODUCT(--ISNUMBER(--MID(D759,ROW($1:$16),1)))=16),"OK","Format salah"))</f>
        <v/>
      </c>
      <c r="L759" s="21" t="str">
        <f aca="false">IF(D759="","",IF(E759="","Kosong",IF(AND(AND(LEN(E759)=22,SUMPRODUCT(--ISNUMBER(--MID(E759,ROW($1:$22),1)))=22),LEFT(E759,16)=D759),"OK","Format salah")))</f>
        <v/>
      </c>
      <c r="M759" s="21" t="str">
        <f aca="false">IF(D759="","",IF(SUMPRODUCT(--($D$6:$D$1005=D759))&gt;1,"Duplikat","Unik"))</f>
        <v/>
      </c>
      <c r="N759" s="21" t="str">
        <f aca="false">IF(D759="","",IF(K759&lt;&gt;"OK","Tahap 1: perbaiki format",IF(M759="Duplikat","Tahap 2: tinjau duplikat",IF(G759="Belum dicek","Tahap 1: belum divalidasi",IF(G759&lt;&gt;"Valid","Tahap 3: masuk log tak padan",IF(I759="","Tahap 4: tentukan pemilik data","Siap pakai"))))))</f>
        <v/>
      </c>
    </row>
    <row r="760" customFormat="false" ht="15" hidden="false" customHeight="false" outlineLevel="0" collapsed="false">
      <c r="A760" s="18"/>
      <c r="B760" s="18"/>
      <c r="C760" s="18"/>
      <c r="D760" s="19"/>
      <c r="E760" s="19"/>
      <c r="F760" s="18"/>
      <c r="G760" s="18"/>
      <c r="H760" s="20"/>
      <c r="I760" s="18"/>
      <c r="J760" s="18"/>
      <c r="K760" s="21" t="str">
        <f aca="false">IF(D760="","",IF(AND(LEN(D760)=16,SUMPRODUCT(--ISNUMBER(--MID(D760,ROW($1:$16),1)))=16),"OK","Format salah"))</f>
        <v/>
      </c>
      <c r="L760" s="21" t="str">
        <f aca="false">IF(D760="","",IF(E760="","Kosong",IF(AND(AND(LEN(E760)=22,SUMPRODUCT(--ISNUMBER(--MID(E760,ROW($1:$22),1)))=22),LEFT(E760,16)=D760),"OK","Format salah")))</f>
        <v/>
      </c>
      <c r="M760" s="21" t="str">
        <f aca="false">IF(D760="","",IF(SUMPRODUCT(--($D$6:$D$1005=D760))&gt;1,"Duplikat","Unik"))</f>
        <v/>
      </c>
      <c r="N760" s="21" t="str">
        <f aca="false">IF(D760="","",IF(K760&lt;&gt;"OK","Tahap 1: perbaiki format",IF(M760="Duplikat","Tahap 2: tinjau duplikat",IF(G760="Belum dicek","Tahap 1: belum divalidasi",IF(G760&lt;&gt;"Valid","Tahap 3: masuk log tak padan",IF(I760="","Tahap 4: tentukan pemilik data","Siap pakai"))))))</f>
        <v/>
      </c>
    </row>
    <row r="761" customFormat="false" ht="15" hidden="false" customHeight="false" outlineLevel="0" collapsed="false">
      <c r="A761" s="18"/>
      <c r="B761" s="18"/>
      <c r="C761" s="18"/>
      <c r="D761" s="19"/>
      <c r="E761" s="19"/>
      <c r="F761" s="18"/>
      <c r="G761" s="18"/>
      <c r="H761" s="20"/>
      <c r="I761" s="18"/>
      <c r="J761" s="18"/>
      <c r="K761" s="21" t="str">
        <f aca="false">IF(D761="","",IF(AND(LEN(D761)=16,SUMPRODUCT(--ISNUMBER(--MID(D761,ROW($1:$16),1)))=16),"OK","Format salah"))</f>
        <v/>
      </c>
      <c r="L761" s="21" t="str">
        <f aca="false">IF(D761="","",IF(E761="","Kosong",IF(AND(AND(LEN(E761)=22,SUMPRODUCT(--ISNUMBER(--MID(E761,ROW($1:$22),1)))=22),LEFT(E761,16)=D761),"OK","Format salah")))</f>
        <v/>
      </c>
      <c r="M761" s="21" t="str">
        <f aca="false">IF(D761="","",IF(SUMPRODUCT(--($D$6:$D$1005=D761))&gt;1,"Duplikat","Unik"))</f>
        <v/>
      </c>
      <c r="N761" s="21" t="str">
        <f aca="false">IF(D761="","",IF(K761&lt;&gt;"OK","Tahap 1: perbaiki format",IF(M761="Duplikat","Tahap 2: tinjau duplikat",IF(G761="Belum dicek","Tahap 1: belum divalidasi",IF(G761&lt;&gt;"Valid","Tahap 3: masuk log tak padan",IF(I761="","Tahap 4: tentukan pemilik data","Siap pakai"))))))</f>
        <v/>
      </c>
    </row>
    <row r="762" customFormat="false" ht="15" hidden="false" customHeight="false" outlineLevel="0" collapsed="false">
      <c r="A762" s="18"/>
      <c r="B762" s="18"/>
      <c r="C762" s="18"/>
      <c r="D762" s="19"/>
      <c r="E762" s="19"/>
      <c r="F762" s="18"/>
      <c r="G762" s="18"/>
      <c r="H762" s="20"/>
      <c r="I762" s="18"/>
      <c r="J762" s="18"/>
      <c r="K762" s="21" t="str">
        <f aca="false">IF(D762="","",IF(AND(LEN(D762)=16,SUMPRODUCT(--ISNUMBER(--MID(D762,ROW($1:$16),1)))=16),"OK","Format salah"))</f>
        <v/>
      </c>
      <c r="L762" s="21" t="str">
        <f aca="false">IF(D762="","",IF(E762="","Kosong",IF(AND(AND(LEN(E762)=22,SUMPRODUCT(--ISNUMBER(--MID(E762,ROW($1:$22),1)))=22),LEFT(E762,16)=D762),"OK","Format salah")))</f>
        <v/>
      </c>
      <c r="M762" s="21" t="str">
        <f aca="false">IF(D762="","",IF(SUMPRODUCT(--($D$6:$D$1005=D762))&gt;1,"Duplikat","Unik"))</f>
        <v/>
      </c>
      <c r="N762" s="21" t="str">
        <f aca="false">IF(D762="","",IF(K762&lt;&gt;"OK","Tahap 1: perbaiki format",IF(M762="Duplikat","Tahap 2: tinjau duplikat",IF(G762="Belum dicek","Tahap 1: belum divalidasi",IF(G762&lt;&gt;"Valid","Tahap 3: masuk log tak padan",IF(I762="","Tahap 4: tentukan pemilik data","Siap pakai"))))))</f>
        <v/>
      </c>
    </row>
    <row r="763" customFormat="false" ht="15" hidden="false" customHeight="false" outlineLevel="0" collapsed="false">
      <c r="A763" s="18"/>
      <c r="B763" s="18"/>
      <c r="C763" s="18"/>
      <c r="D763" s="19"/>
      <c r="E763" s="19"/>
      <c r="F763" s="18"/>
      <c r="G763" s="18"/>
      <c r="H763" s="20"/>
      <c r="I763" s="18"/>
      <c r="J763" s="18"/>
      <c r="K763" s="21" t="str">
        <f aca="false">IF(D763="","",IF(AND(LEN(D763)=16,SUMPRODUCT(--ISNUMBER(--MID(D763,ROW($1:$16),1)))=16),"OK","Format salah"))</f>
        <v/>
      </c>
      <c r="L763" s="21" t="str">
        <f aca="false">IF(D763="","",IF(E763="","Kosong",IF(AND(AND(LEN(E763)=22,SUMPRODUCT(--ISNUMBER(--MID(E763,ROW($1:$22),1)))=22),LEFT(E763,16)=D763),"OK","Format salah")))</f>
        <v/>
      </c>
      <c r="M763" s="21" t="str">
        <f aca="false">IF(D763="","",IF(SUMPRODUCT(--($D$6:$D$1005=D763))&gt;1,"Duplikat","Unik"))</f>
        <v/>
      </c>
      <c r="N763" s="21" t="str">
        <f aca="false">IF(D763="","",IF(K763&lt;&gt;"OK","Tahap 1: perbaiki format",IF(M763="Duplikat","Tahap 2: tinjau duplikat",IF(G763="Belum dicek","Tahap 1: belum divalidasi",IF(G763&lt;&gt;"Valid","Tahap 3: masuk log tak padan",IF(I763="","Tahap 4: tentukan pemilik data","Siap pakai"))))))</f>
        <v/>
      </c>
    </row>
    <row r="764" customFormat="false" ht="15" hidden="false" customHeight="false" outlineLevel="0" collapsed="false">
      <c r="A764" s="18"/>
      <c r="B764" s="18"/>
      <c r="C764" s="18"/>
      <c r="D764" s="19"/>
      <c r="E764" s="19"/>
      <c r="F764" s="18"/>
      <c r="G764" s="18"/>
      <c r="H764" s="20"/>
      <c r="I764" s="18"/>
      <c r="J764" s="18"/>
      <c r="K764" s="21" t="str">
        <f aca="false">IF(D764="","",IF(AND(LEN(D764)=16,SUMPRODUCT(--ISNUMBER(--MID(D764,ROW($1:$16),1)))=16),"OK","Format salah"))</f>
        <v/>
      </c>
      <c r="L764" s="21" t="str">
        <f aca="false">IF(D764="","",IF(E764="","Kosong",IF(AND(AND(LEN(E764)=22,SUMPRODUCT(--ISNUMBER(--MID(E764,ROW($1:$22),1)))=22),LEFT(E764,16)=D764),"OK","Format salah")))</f>
        <v/>
      </c>
      <c r="M764" s="21" t="str">
        <f aca="false">IF(D764="","",IF(SUMPRODUCT(--($D$6:$D$1005=D764))&gt;1,"Duplikat","Unik"))</f>
        <v/>
      </c>
      <c r="N764" s="21" t="str">
        <f aca="false">IF(D764="","",IF(K764&lt;&gt;"OK","Tahap 1: perbaiki format",IF(M764="Duplikat","Tahap 2: tinjau duplikat",IF(G764="Belum dicek","Tahap 1: belum divalidasi",IF(G764&lt;&gt;"Valid","Tahap 3: masuk log tak padan",IF(I764="","Tahap 4: tentukan pemilik data","Siap pakai"))))))</f>
        <v/>
      </c>
    </row>
    <row r="765" customFormat="false" ht="15" hidden="false" customHeight="false" outlineLevel="0" collapsed="false">
      <c r="A765" s="18"/>
      <c r="B765" s="18"/>
      <c r="C765" s="18"/>
      <c r="D765" s="19"/>
      <c r="E765" s="19"/>
      <c r="F765" s="18"/>
      <c r="G765" s="18"/>
      <c r="H765" s="20"/>
      <c r="I765" s="18"/>
      <c r="J765" s="18"/>
      <c r="K765" s="21" t="str">
        <f aca="false">IF(D765="","",IF(AND(LEN(D765)=16,SUMPRODUCT(--ISNUMBER(--MID(D765,ROW($1:$16),1)))=16),"OK","Format salah"))</f>
        <v/>
      </c>
      <c r="L765" s="21" t="str">
        <f aca="false">IF(D765="","",IF(E765="","Kosong",IF(AND(AND(LEN(E765)=22,SUMPRODUCT(--ISNUMBER(--MID(E765,ROW($1:$22),1)))=22),LEFT(E765,16)=D765),"OK","Format salah")))</f>
        <v/>
      </c>
      <c r="M765" s="21" t="str">
        <f aca="false">IF(D765="","",IF(SUMPRODUCT(--($D$6:$D$1005=D765))&gt;1,"Duplikat","Unik"))</f>
        <v/>
      </c>
      <c r="N765" s="21" t="str">
        <f aca="false">IF(D765="","",IF(K765&lt;&gt;"OK","Tahap 1: perbaiki format",IF(M765="Duplikat","Tahap 2: tinjau duplikat",IF(G765="Belum dicek","Tahap 1: belum divalidasi",IF(G765&lt;&gt;"Valid","Tahap 3: masuk log tak padan",IF(I765="","Tahap 4: tentukan pemilik data","Siap pakai"))))))</f>
        <v/>
      </c>
    </row>
    <row r="766" customFormat="false" ht="15" hidden="false" customHeight="false" outlineLevel="0" collapsed="false">
      <c r="A766" s="18"/>
      <c r="B766" s="18"/>
      <c r="C766" s="18"/>
      <c r="D766" s="19"/>
      <c r="E766" s="19"/>
      <c r="F766" s="18"/>
      <c r="G766" s="18"/>
      <c r="H766" s="20"/>
      <c r="I766" s="18"/>
      <c r="J766" s="18"/>
      <c r="K766" s="21" t="str">
        <f aca="false">IF(D766="","",IF(AND(LEN(D766)=16,SUMPRODUCT(--ISNUMBER(--MID(D766,ROW($1:$16),1)))=16),"OK","Format salah"))</f>
        <v/>
      </c>
      <c r="L766" s="21" t="str">
        <f aca="false">IF(D766="","",IF(E766="","Kosong",IF(AND(AND(LEN(E766)=22,SUMPRODUCT(--ISNUMBER(--MID(E766,ROW($1:$22),1)))=22),LEFT(E766,16)=D766),"OK","Format salah")))</f>
        <v/>
      </c>
      <c r="M766" s="21" t="str">
        <f aca="false">IF(D766="","",IF(SUMPRODUCT(--($D$6:$D$1005=D766))&gt;1,"Duplikat","Unik"))</f>
        <v/>
      </c>
      <c r="N766" s="21" t="str">
        <f aca="false">IF(D766="","",IF(K766&lt;&gt;"OK","Tahap 1: perbaiki format",IF(M766="Duplikat","Tahap 2: tinjau duplikat",IF(G766="Belum dicek","Tahap 1: belum divalidasi",IF(G766&lt;&gt;"Valid","Tahap 3: masuk log tak padan",IF(I766="","Tahap 4: tentukan pemilik data","Siap pakai"))))))</f>
        <v/>
      </c>
    </row>
    <row r="767" customFormat="false" ht="15" hidden="false" customHeight="false" outlineLevel="0" collapsed="false">
      <c r="A767" s="18"/>
      <c r="B767" s="18"/>
      <c r="C767" s="18"/>
      <c r="D767" s="19"/>
      <c r="E767" s="19"/>
      <c r="F767" s="18"/>
      <c r="G767" s="18"/>
      <c r="H767" s="20"/>
      <c r="I767" s="18"/>
      <c r="J767" s="18"/>
      <c r="K767" s="21" t="str">
        <f aca="false">IF(D767="","",IF(AND(LEN(D767)=16,SUMPRODUCT(--ISNUMBER(--MID(D767,ROW($1:$16),1)))=16),"OK","Format salah"))</f>
        <v/>
      </c>
      <c r="L767" s="21" t="str">
        <f aca="false">IF(D767="","",IF(E767="","Kosong",IF(AND(AND(LEN(E767)=22,SUMPRODUCT(--ISNUMBER(--MID(E767,ROW($1:$22),1)))=22),LEFT(E767,16)=D767),"OK","Format salah")))</f>
        <v/>
      </c>
      <c r="M767" s="21" t="str">
        <f aca="false">IF(D767="","",IF(SUMPRODUCT(--($D$6:$D$1005=D767))&gt;1,"Duplikat","Unik"))</f>
        <v/>
      </c>
      <c r="N767" s="21" t="str">
        <f aca="false">IF(D767="","",IF(K767&lt;&gt;"OK","Tahap 1: perbaiki format",IF(M767="Duplikat","Tahap 2: tinjau duplikat",IF(G767="Belum dicek","Tahap 1: belum divalidasi",IF(G767&lt;&gt;"Valid","Tahap 3: masuk log tak padan",IF(I767="","Tahap 4: tentukan pemilik data","Siap pakai"))))))</f>
        <v/>
      </c>
    </row>
    <row r="768" customFormat="false" ht="15" hidden="false" customHeight="false" outlineLevel="0" collapsed="false">
      <c r="A768" s="18"/>
      <c r="B768" s="18"/>
      <c r="C768" s="18"/>
      <c r="D768" s="19"/>
      <c r="E768" s="19"/>
      <c r="F768" s="18"/>
      <c r="G768" s="18"/>
      <c r="H768" s="20"/>
      <c r="I768" s="18"/>
      <c r="J768" s="18"/>
      <c r="K768" s="21" t="str">
        <f aca="false">IF(D768="","",IF(AND(LEN(D768)=16,SUMPRODUCT(--ISNUMBER(--MID(D768,ROW($1:$16),1)))=16),"OK","Format salah"))</f>
        <v/>
      </c>
      <c r="L768" s="21" t="str">
        <f aca="false">IF(D768="","",IF(E768="","Kosong",IF(AND(AND(LEN(E768)=22,SUMPRODUCT(--ISNUMBER(--MID(E768,ROW($1:$22),1)))=22),LEFT(E768,16)=D768),"OK","Format salah")))</f>
        <v/>
      </c>
      <c r="M768" s="21" t="str">
        <f aca="false">IF(D768="","",IF(SUMPRODUCT(--($D$6:$D$1005=D768))&gt;1,"Duplikat","Unik"))</f>
        <v/>
      </c>
      <c r="N768" s="21" t="str">
        <f aca="false">IF(D768="","",IF(K768&lt;&gt;"OK","Tahap 1: perbaiki format",IF(M768="Duplikat","Tahap 2: tinjau duplikat",IF(G768="Belum dicek","Tahap 1: belum divalidasi",IF(G768&lt;&gt;"Valid","Tahap 3: masuk log tak padan",IF(I768="","Tahap 4: tentukan pemilik data","Siap pakai"))))))</f>
        <v/>
      </c>
    </row>
    <row r="769" customFormat="false" ht="15" hidden="false" customHeight="false" outlineLevel="0" collapsed="false">
      <c r="A769" s="18"/>
      <c r="B769" s="18"/>
      <c r="C769" s="18"/>
      <c r="D769" s="19"/>
      <c r="E769" s="19"/>
      <c r="F769" s="18"/>
      <c r="G769" s="18"/>
      <c r="H769" s="20"/>
      <c r="I769" s="18"/>
      <c r="J769" s="18"/>
      <c r="K769" s="21" t="str">
        <f aca="false">IF(D769="","",IF(AND(LEN(D769)=16,SUMPRODUCT(--ISNUMBER(--MID(D769,ROW($1:$16),1)))=16),"OK","Format salah"))</f>
        <v/>
      </c>
      <c r="L769" s="21" t="str">
        <f aca="false">IF(D769="","",IF(E769="","Kosong",IF(AND(AND(LEN(E769)=22,SUMPRODUCT(--ISNUMBER(--MID(E769,ROW($1:$22),1)))=22),LEFT(E769,16)=D769),"OK","Format salah")))</f>
        <v/>
      </c>
      <c r="M769" s="21" t="str">
        <f aca="false">IF(D769="","",IF(SUMPRODUCT(--($D$6:$D$1005=D769))&gt;1,"Duplikat","Unik"))</f>
        <v/>
      </c>
      <c r="N769" s="21" t="str">
        <f aca="false">IF(D769="","",IF(K769&lt;&gt;"OK","Tahap 1: perbaiki format",IF(M769="Duplikat","Tahap 2: tinjau duplikat",IF(G769="Belum dicek","Tahap 1: belum divalidasi",IF(G769&lt;&gt;"Valid","Tahap 3: masuk log tak padan",IF(I769="","Tahap 4: tentukan pemilik data","Siap pakai"))))))</f>
        <v/>
      </c>
    </row>
    <row r="770" customFormat="false" ht="15" hidden="false" customHeight="false" outlineLevel="0" collapsed="false">
      <c r="A770" s="18"/>
      <c r="B770" s="18"/>
      <c r="C770" s="18"/>
      <c r="D770" s="19"/>
      <c r="E770" s="19"/>
      <c r="F770" s="18"/>
      <c r="G770" s="18"/>
      <c r="H770" s="20"/>
      <c r="I770" s="18"/>
      <c r="J770" s="18"/>
      <c r="K770" s="21" t="str">
        <f aca="false">IF(D770="","",IF(AND(LEN(D770)=16,SUMPRODUCT(--ISNUMBER(--MID(D770,ROW($1:$16),1)))=16),"OK","Format salah"))</f>
        <v/>
      </c>
      <c r="L770" s="21" t="str">
        <f aca="false">IF(D770="","",IF(E770="","Kosong",IF(AND(AND(LEN(E770)=22,SUMPRODUCT(--ISNUMBER(--MID(E770,ROW($1:$22),1)))=22),LEFT(E770,16)=D770),"OK","Format salah")))</f>
        <v/>
      </c>
      <c r="M770" s="21" t="str">
        <f aca="false">IF(D770="","",IF(SUMPRODUCT(--($D$6:$D$1005=D770))&gt;1,"Duplikat","Unik"))</f>
        <v/>
      </c>
      <c r="N770" s="21" t="str">
        <f aca="false">IF(D770="","",IF(K770&lt;&gt;"OK","Tahap 1: perbaiki format",IF(M770="Duplikat","Tahap 2: tinjau duplikat",IF(G770="Belum dicek","Tahap 1: belum divalidasi",IF(G770&lt;&gt;"Valid","Tahap 3: masuk log tak padan",IF(I770="","Tahap 4: tentukan pemilik data","Siap pakai"))))))</f>
        <v/>
      </c>
    </row>
    <row r="771" customFormat="false" ht="15" hidden="false" customHeight="false" outlineLevel="0" collapsed="false">
      <c r="A771" s="18"/>
      <c r="B771" s="18"/>
      <c r="C771" s="18"/>
      <c r="D771" s="19"/>
      <c r="E771" s="19"/>
      <c r="F771" s="18"/>
      <c r="G771" s="18"/>
      <c r="H771" s="20"/>
      <c r="I771" s="18"/>
      <c r="J771" s="18"/>
      <c r="K771" s="21" t="str">
        <f aca="false">IF(D771="","",IF(AND(LEN(D771)=16,SUMPRODUCT(--ISNUMBER(--MID(D771,ROW($1:$16),1)))=16),"OK","Format salah"))</f>
        <v/>
      </c>
      <c r="L771" s="21" t="str">
        <f aca="false">IF(D771="","",IF(E771="","Kosong",IF(AND(AND(LEN(E771)=22,SUMPRODUCT(--ISNUMBER(--MID(E771,ROW($1:$22),1)))=22),LEFT(E771,16)=D771),"OK","Format salah")))</f>
        <v/>
      </c>
      <c r="M771" s="21" t="str">
        <f aca="false">IF(D771="","",IF(SUMPRODUCT(--($D$6:$D$1005=D771))&gt;1,"Duplikat","Unik"))</f>
        <v/>
      </c>
      <c r="N771" s="21" t="str">
        <f aca="false">IF(D771="","",IF(K771&lt;&gt;"OK","Tahap 1: perbaiki format",IF(M771="Duplikat","Tahap 2: tinjau duplikat",IF(G771="Belum dicek","Tahap 1: belum divalidasi",IF(G771&lt;&gt;"Valid","Tahap 3: masuk log tak padan",IF(I771="","Tahap 4: tentukan pemilik data","Siap pakai"))))))</f>
        <v/>
      </c>
    </row>
    <row r="772" customFormat="false" ht="15" hidden="false" customHeight="false" outlineLevel="0" collapsed="false">
      <c r="A772" s="18"/>
      <c r="B772" s="18"/>
      <c r="C772" s="18"/>
      <c r="D772" s="19"/>
      <c r="E772" s="19"/>
      <c r="F772" s="18"/>
      <c r="G772" s="18"/>
      <c r="H772" s="20"/>
      <c r="I772" s="18"/>
      <c r="J772" s="18"/>
      <c r="K772" s="21" t="str">
        <f aca="false">IF(D772="","",IF(AND(LEN(D772)=16,SUMPRODUCT(--ISNUMBER(--MID(D772,ROW($1:$16),1)))=16),"OK","Format salah"))</f>
        <v/>
      </c>
      <c r="L772" s="21" t="str">
        <f aca="false">IF(D772="","",IF(E772="","Kosong",IF(AND(AND(LEN(E772)=22,SUMPRODUCT(--ISNUMBER(--MID(E772,ROW($1:$22),1)))=22),LEFT(E772,16)=D772),"OK","Format salah")))</f>
        <v/>
      </c>
      <c r="M772" s="21" t="str">
        <f aca="false">IF(D772="","",IF(SUMPRODUCT(--($D$6:$D$1005=D772))&gt;1,"Duplikat","Unik"))</f>
        <v/>
      </c>
      <c r="N772" s="21" t="str">
        <f aca="false">IF(D772="","",IF(K772&lt;&gt;"OK","Tahap 1: perbaiki format",IF(M772="Duplikat","Tahap 2: tinjau duplikat",IF(G772="Belum dicek","Tahap 1: belum divalidasi",IF(G772&lt;&gt;"Valid","Tahap 3: masuk log tak padan",IF(I772="","Tahap 4: tentukan pemilik data","Siap pakai"))))))</f>
        <v/>
      </c>
    </row>
    <row r="773" customFormat="false" ht="15" hidden="false" customHeight="false" outlineLevel="0" collapsed="false">
      <c r="A773" s="18"/>
      <c r="B773" s="18"/>
      <c r="C773" s="18"/>
      <c r="D773" s="19"/>
      <c r="E773" s="19"/>
      <c r="F773" s="18"/>
      <c r="G773" s="18"/>
      <c r="H773" s="20"/>
      <c r="I773" s="18"/>
      <c r="J773" s="18"/>
      <c r="K773" s="21" t="str">
        <f aca="false">IF(D773="","",IF(AND(LEN(D773)=16,SUMPRODUCT(--ISNUMBER(--MID(D773,ROW($1:$16),1)))=16),"OK","Format salah"))</f>
        <v/>
      </c>
      <c r="L773" s="21" t="str">
        <f aca="false">IF(D773="","",IF(E773="","Kosong",IF(AND(AND(LEN(E773)=22,SUMPRODUCT(--ISNUMBER(--MID(E773,ROW($1:$22),1)))=22),LEFT(E773,16)=D773),"OK","Format salah")))</f>
        <v/>
      </c>
      <c r="M773" s="21" t="str">
        <f aca="false">IF(D773="","",IF(SUMPRODUCT(--($D$6:$D$1005=D773))&gt;1,"Duplikat","Unik"))</f>
        <v/>
      </c>
      <c r="N773" s="21" t="str">
        <f aca="false">IF(D773="","",IF(K773&lt;&gt;"OK","Tahap 1: perbaiki format",IF(M773="Duplikat","Tahap 2: tinjau duplikat",IF(G773="Belum dicek","Tahap 1: belum divalidasi",IF(G773&lt;&gt;"Valid","Tahap 3: masuk log tak padan",IF(I773="","Tahap 4: tentukan pemilik data","Siap pakai"))))))</f>
        <v/>
      </c>
    </row>
    <row r="774" customFormat="false" ht="15" hidden="false" customHeight="false" outlineLevel="0" collapsed="false">
      <c r="A774" s="18"/>
      <c r="B774" s="18"/>
      <c r="C774" s="18"/>
      <c r="D774" s="19"/>
      <c r="E774" s="19"/>
      <c r="F774" s="18"/>
      <c r="G774" s="18"/>
      <c r="H774" s="20"/>
      <c r="I774" s="18"/>
      <c r="J774" s="18"/>
      <c r="K774" s="21" t="str">
        <f aca="false">IF(D774="","",IF(AND(LEN(D774)=16,SUMPRODUCT(--ISNUMBER(--MID(D774,ROW($1:$16),1)))=16),"OK","Format salah"))</f>
        <v/>
      </c>
      <c r="L774" s="21" t="str">
        <f aca="false">IF(D774="","",IF(E774="","Kosong",IF(AND(AND(LEN(E774)=22,SUMPRODUCT(--ISNUMBER(--MID(E774,ROW($1:$22),1)))=22),LEFT(E774,16)=D774),"OK","Format salah")))</f>
        <v/>
      </c>
      <c r="M774" s="21" t="str">
        <f aca="false">IF(D774="","",IF(SUMPRODUCT(--($D$6:$D$1005=D774))&gt;1,"Duplikat","Unik"))</f>
        <v/>
      </c>
      <c r="N774" s="21" t="str">
        <f aca="false">IF(D774="","",IF(K774&lt;&gt;"OK","Tahap 1: perbaiki format",IF(M774="Duplikat","Tahap 2: tinjau duplikat",IF(G774="Belum dicek","Tahap 1: belum divalidasi",IF(G774&lt;&gt;"Valid","Tahap 3: masuk log tak padan",IF(I774="","Tahap 4: tentukan pemilik data","Siap pakai"))))))</f>
        <v/>
      </c>
    </row>
    <row r="775" customFormat="false" ht="15" hidden="false" customHeight="false" outlineLevel="0" collapsed="false">
      <c r="A775" s="18"/>
      <c r="B775" s="18"/>
      <c r="C775" s="18"/>
      <c r="D775" s="19"/>
      <c r="E775" s="19"/>
      <c r="F775" s="18"/>
      <c r="G775" s="18"/>
      <c r="H775" s="20"/>
      <c r="I775" s="18"/>
      <c r="J775" s="18"/>
      <c r="K775" s="21" t="str">
        <f aca="false">IF(D775="","",IF(AND(LEN(D775)=16,SUMPRODUCT(--ISNUMBER(--MID(D775,ROW($1:$16),1)))=16),"OK","Format salah"))</f>
        <v/>
      </c>
      <c r="L775" s="21" t="str">
        <f aca="false">IF(D775="","",IF(E775="","Kosong",IF(AND(AND(LEN(E775)=22,SUMPRODUCT(--ISNUMBER(--MID(E775,ROW($1:$22),1)))=22),LEFT(E775,16)=D775),"OK","Format salah")))</f>
        <v/>
      </c>
      <c r="M775" s="21" t="str">
        <f aca="false">IF(D775="","",IF(SUMPRODUCT(--($D$6:$D$1005=D775))&gt;1,"Duplikat","Unik"))</f>
        <v/>
      </c>
      <c r="N775" s="21" t="str">
        <f aca="false">IF(D775="","",IF(K775&lt;&gt;"OK","Tahap 1: perbaiki format",IF(M775="Duplikat","Tahap 2: tinjau duplikat",IF(G775="Belum dicek","Tahap 1: belum divalidasi",IF(G775&lt;&gt;"Valid","Tahap 3: masuk log tak padan",IF(I775="","Tahap 4: tentukan pemilik data","Siap pakai"))))))</f>
        <v/>
      </c>
    </row>
    <row r="776" customFormat="false" ht="15" hidden="false" customHeight="false" outlineLevel="0" collapsed="false">
      <c r="A776" s="18"/>
      <c r="B776" s="18"/>
      <c r="C776" s="18"/>
      <c r="D776" s="19"/>
      <c r="E776" s="19"/>
      <c r="F776" s="18"/>
      <c r="G776" s="18"/>
      <c r="H776" s="20"/>
      <c r="I776" s="18"/>
      <c r="J776" s="18"/>
      <c r="K776" s="21" t="str">
        <f aca="false">IF(D776="","",IF(AND(LEN(D776)=16,SUMPRODUCT(--ISNUMBER(--MID(D776,ROW($1:$16),1)))=16),"OK","Format salah"))</f>
        <v/>
      </c>
      <c r="L776" s="21" t="str">
        <f aca="false">IF(D776="","",IF(E776="","Kosong",IF(AND(AND(LEN(E776)=22,SUMPRODUCT(--ISNUMBER(--MID(E776,ROW($1:$22),1)))=22),LEFT(E776,16)=D776),"OK","Format salah")))</f>
        <v/>
      </c>
      <c r="M776" s="21" t="str">
        <f aca="false">IF(D776="","",IF(SUMPRODUCT(--($D$6:$D$1005=D776))&gt;1,"Duplikat","Unik"))</f>
        <v/>
      </c>
      <c r="N776" s="21" t="str">
        <f aca="false">IF(D776="","",IF(K776&lt;&gt;"OK","Tahap 1: perbaiki format",IF(M776="Duplikat","Tahap 2: tinjau duplikat",IF(G776="Belum dicek","Tahap 1: belum divalidasi",IF(G776&lt;&gt;"Valid","Tahap 3: masuk log tak padan",IF(I776="","Tahap 4: tentukan pemilik data","Siap pakai"))))))</f>
        <v/>
      </c>
    </row>
    <row r="777" customFormat="false" ht="15" hidden="false" customHeight="false" outlineLevel="0" collapsed="false">
      <c r="A777" s="18"/>
      <c r="B777" s="18"/>
      <c r="C777" s="18"/>
      <c r="D777" s="19"/>
      <c r="E777" s="19"/>
      <c r="F777" s="18"/>
      <c r="G777" s="18"/>
      <c r="H777" s="20"/>
      <c r="I777" s="18"/>
      <c r="J777" s="18"/>
      <c r="K777" s="21" t="str">
        <f aca="false">IF(D777="","",IF(AND(LEN(D777)=16,SUMPRODUCT(--ISNUMBER(--MID(D777,ROW($1:$16),1)))=16),"OK","Format salah"))</f>
        <v/>
      </c>
      <c r="L777" s="21" t="str">
        <f aca="false">IF(D777="","",IF(E777="","Kosong",IF(AND(AND(LEN(E777)=22,SUMPRODUCT(--ISNUMBER(--MID(E777,ROW($1:$22),1)))=22),LEFT(E777,16)=D777),"OK","Format salah")))</f>
        <v/>
      </c>
      <c r="M777" s="21" t="str">
        <f aca="false">IF(D777="","",IF(SUMPRODUCT(--($D$6:$D$1005=D777))&gt;1,"Duplikat","Unik"))</f>
        <v/>
      </c>
      <c r="N777" s="21" t="str">
        <f aca="false">IF(D777="","",IF(K777&lt;&gt;"OK","Tahap 1: perbaiki format",IF(M777="Duplikat","Tahap 2: tinjau duplikat",IF(G777="Belum dicek","Tahap 1: belum divalidasi",IF(G777&lt;&gt;"Valid","Tahap 3: masuk log tak padan",IF(I777="","Tahap 4: tentukan pemilik data","Siap pakai"))))))</f>
        <v/>
      </c>
    </row>
    <row r="778" customFormat="false" ht="15" hidden="false" customHeight="false" outlineLevel="0" collapsed="false">
      <c r="A778" s="18"/>
      <c r="B778" s="18"/>
      <c r="C778" s="18"/>
      <c r="D778" s="19"/>
      <c r="E778" s="19"/>
      <c r="F778" s="18"/>
      <c r="G778" s="18"/>
      <c r="H778" s="20"/>
      <c r="I778" s="18"/>
      <c r="J778" s="18"/>
      <c r="K778" s="21" t="str">
        <f aca="false">IF(D778="","",IF(AND(LEN(D778)=16,SUMPRODUCT(--ISNUMBER(--MID(D778,ROW($1:$16),1)))=16),"OK","Format salah"))</f>
        <v/>
      </c>
      <c r="L778" s="21" t="str">
        <f aca="false">IF(D778="","",IF(E778="","Kosong",IF(AND(AND(LEN(E778)=22,SUMPRODUCT(--ISNUMBER(--MID(E778,ROW($1:$22),1)))=22),LEFT(E778,16)=D778),"OK","Format salah")))</f>
        <v/>
      </c>
      <c r="M778" s="21" t="str">
        <f aca="false">IF(D778="","",IF(SUMPRODUCT(--($D$6:$D$1005=D778))&gt;1,"Duplikat","Unik"))</f>
        <v/>
      </c>
      <c r="N778" s="21" t="str">
        <f aca="false">IF(D778="","",IF(K778&lt;&gt;"OK","Tahap 1: perbaiki format",IF(M778="Duplikat","Tahap 2: tinjau duplikat",IF(G778="Belum dicek","Tahap 1: belum divalidasi",IF(G778&lt;&gt;"Valid","Tahap 3: masuk log tak padan",IF(I778="","Tahap 4: tentukan pemilik data","Siap pakai"))))))</f>
        <v/>
      </c>
    </row>
    <row r="779" customFormat="false" ht="15" hidden="false" customHeight="false" outlineLevel="0" collapsed="false">
      <c r="A779" s="18"/>
      <c r="B779" s="18"/>
      <c r="C779" s="18"/>
      <c r="D779" s="19"/>
      <c r="E779" s="19"/>
      <c r="F779" s="18"/>
      <c r="G779" s="18"/>
      <c r="H779" s="20"/>
      <c r="I779" s="18"/>
      <c r="J779" s="18"/>
      <c r="K779" s="21" t="str">
        <f aca="false">IF(D779="","",IF(AND(LEN(D779)=16,SUMPRODUCT(--ISNUMBER(--MID(D779,ROW($1:$16),1)))=16),"OK","Format salah"))</f>
        <v/>
      </c>
      <c r="L779" s="21" t="str">
        <f aca="false">IF(D779="","",IF(E779="","Kosong",IF(AND(AND(LEN(E779)=22,SUMPRODUCT(--ISNUMBER(--MID(E779,ROW($1:$22),1)))=22),LEFT(E779,16)=D779),"OK","Format salah")))</f>
        <v/>
      </c>
      <c r="M779" s="21" t="str">
        <f aca="false">IF(D779="","",IF(SUMPRODUCT(--($D$6:$D$1005=D779))&gt;1,"Duplikat","Unik"))</f>
        <v/>
      </c>
      <c r="N779" s="21" t="str">
        <f aca="false">IF(D779="","",IF(K779&lt;&gt;"OK","Tahap 1: perbaiki format",IF(M779="Duplikat","Tahap 2: tinjau duplikat",IF(G779="Belum dicek","Tahap 1: belum divalidasi",IF(G779&lt;&gt;"Valid","Tahap 3: masuk log tak padan",IF(I779="","Tahap 4: tentukan pemilik data","Siap pakai"))))))</f>
        <v/>
      </c>
    </row>
    <row r="780" customFormat="false" ht="15" hidden="false" customHeight="false" outlineLevel="0" collapsed="false">
      <c r="A780" s="18"/>
      <c r="B780" s="18"/>
      <c r="C780" s="18"/>
      <c r="D780" s="19"/>
      <c r="E780" s="19"/>
      <c r="F780" s="18"/>
      <c r="G780" s="18"/>
      <c r="H780" s="20"/>
      <c r="I780" s="18"/>
      <c r="J780" s="18"/>
      <c r="K780" s="21" t="str">
        <f aca="false">IF(D780="","",IF(AND(LEN(D780)=16,SUMPRODUCT(--ISNUMBER(--MID(D780,ROW($1:$16),1)))=16),"OK","Format salah"))</f>
        <v/>
      </c>
      <c r="L780" s="21" t="str">
        <f aca="false">IF(D780="","",IF(E780="","Kosong",IF(AND(AND(LEN(E780)=22,SUMPRODUCT(--ISNUMBER(--MID(E780,ROW($1:$22),1)))=22),LEFT(E780,16)=D780),"OK","Format salah")))</f>
        <v/>
      </c>
      <c r="M780" s="21" t="str">
        <f aca="false">IF(D780="","",IF(SUMPRODUCT(--($D$6:$D$1005=D780))&gt;1,"Duplikat","Unik"))</f>
        <v/>
      </c>
      <c r="N780" s="21" t="str">
        <f aca="false">IF(D780="","",IF(K780&lt;&gt;"OK","Tahap 1: perbaiki format",IF(M780="Duplikat","Tahap 2: tinjau duplikat",IF(G780="Belum dicek","Tahap 1: belum divalidasi",IF(G780&lt;&gt;"Valid","Tahap 3: masuk log tak padan",IF(I780="","Tahap 4: tentukan pemilik data","Siap pakai"))))))</f>
        <v/>
      </c>
    </row>
    <row r="781" customFormat="false" ht="15" hidden="false" customHeight="false" outlineLevel="0" collapsed="false">
      <c r="A781" s="18"/>
      <c r="B781" s="18"/>
      <c r="C781" s="18"/>
      <c r="D781" s="19"/>
      <c r="E781" s="19"/>
      <c r="F781" s="18"/>
      <c r="G781" s="18"/>
      <c r="H781" s="20"/>
      <c r="I781" s="18"/>
      <c r="J781" s="18"/>
      <c r="K781" s="21" t="str">
        <f aca="false">IF(D781="","",IF(AND(LEN(D781)=16,SUMPRODUCT(--ISNUMBER(--MID(D781,ROW($1:$16),1)))=16),"OK","Format salah"))</f>
        <v/>
      </c>
      <c r="L781" s="21" t="str">
        <f aca="false">IF(D781="","",IF(E781="","Kosong",IF(AND(AND(LEN(E781)=22,SUMPRODUCT(--ISNUMBER(--MID(E781,ROW($1:$22),1)))=22),LEFT(E781,16)=D781),"OK","Format salah")))</f>
        <v/>
      </c>
      <c r="M781" s="21" t="str">
        <f aca="false">IF(D781="","",IF(SUMPRODUCT(--($D$6:$D$1005=D781))&gt;1,"Duplikat","Unik"))</f>
        <v/>
      </c>
      <c r="N781" s="21" t="str">
        <f aca="false">IF(D781="","",IF(K781&lt;&gt;"OK","Tahap 1: perbaiki format",IF(M781="Duplikat","Tahap 2: tinjau duplikat",IF(G781="Belum dicek","Tahap 1: belum divalidasi",IF(G781&lt;&gt;"Valid","Tahap 3: masuk log tak padan",IF(I781="","Tahap 4: tentukan pemilik data","Siap pakai"))))))</f>
        <v/>
      </c>
    </row>
    <row r="782" customFormat="false" ht="15" hidden="false" customHeight="false" outlineLevel="0" collapsed="false">
      <c r="A782" s="18"/>
      <c r="B782" s="18"/>
      <c r="C782" s="18"/>
      <c r="D782" s="19"/>
      <c r="E782" s="19"/>
      <c r="F782" s="18"/>
      <c r="G782" s="18"/>
      <c r="H782" s="20"/>
      <c r="I782" s="18"/>
      <c r="J782" s="18"/>
      <c r="K782" s="21" t="str">
        <f aca="false">IF(D782="","",IF(AND(LEN(D782)=16,SUMPRODUCT(--ISNUMBER(--MID(D782,ROW($1:$16),1)))=16),"OK","Format salah"))</f>
        <v/>
      </c>
      <c r="L782" s="21" t="str">
        <f aca="false">IF(D782="","",IF(E782="","Kosong",IF(AND(AND(LEN(E782)=22,SUMPRODUCT(--ISNUMBER(--MID(E782,ROW($1:$22),1)))=22),LEFT(E782,16)=D782),"OK","Format salah")))</f>
        <v/>
      </c>
      <c r="M782" s="21" t="str">
        <f aca="false">IF(D782="","",IF(SUMPRODUCT(--($D$6:$D$1005=D782))&gt;1,"Duplikat","Unik"))</f>
        <v/>
      </c>
      <c r="N782" s="21" t="str">
        <f aca="false">IF(D782="","",IF(K782&lt;&gt;"OK","Tahap 1: perbaiki format",IF(M782="Duplikat","Tahap 2: tinjau duplikat",IF(G782="Belum dicek","Tahap 1: belum divalidasi",IF(G782&lt;&gt;"Valid","Tahap 3: masuk log tak padan",IF(I782="","Tahap 4: tentukan pemilik data","Siap pakai"))))))</f>
        <v/>
      </c>
    </row>
    <row r="783" customFormat="false" ht="15" hidden="false" customHeight="false" outlineLevel="0" collapsed="false">
      <c r="A783" s="18"/>
      <c r="B783" s="18"/>
      <c r="C783" s="18"/>
      <c r="D783" s="19"/>
      <c r="E783" s="19"/>
      <c r="F783" s="18"/>
      <c r="G783" s="18"/>
      <c r="H783" s="20"/>
      <c r="I783" s="18"/>
      <c r="J783" s="18"/>
      <c r="K783" s="21" t="str">
        <f aca="false">IF(D783="","",IF(AND(LEN(D783)=16,SUMPRODUCT(--ISNUMBER(--MID(D783,ROW($1:$16),1)))=16),"OK","Format salah"))</f>
        <v/>
      </c>
      <c r="L783" s="21" t="str">
        <f aca="false">IF(D783="","",IF(E783="","Kosong",IF(AND(AND(LEN(E783)=22,SUMPRODUCT(--ISNUMBER(--MID(E783,ROW($1:$22),1)))=22),LEFT(E783,16)=D783),"OK","Format salah")))</f>
        <v/>
      </c>
      <c r="M783" s="21" t="str">
        <f aca="false">IF(D783="","",IF(SUMPRODUCT(--($D$6:$D$1005=D783))&gt;1,"Duplikat","Unik"))</f>
        <v/>
      </c>
      <c r="N783" s="21" t="str">
        <f aca="false">IF(D783="","",IF(K783&lt;&gt;"OK","Tahap 1: perbaiki format",IF(M783="Duplikat","Tahap 2: tinjau duplikat",IF(G783="Belum dicek","Tahap 1: belum divalidasi",IF(G783&lt;&gt;"Valid","Tahap 3: masuk log tak padan",IF(I783="","Tahap 4: tentukan pemilik data","Siap pakai"))))))</f>
        <v/>
      </c>
    </row>
    <row r="784" customFormat="false" ht="15" hidden="false" customHeight="false" outlineLevel="0" collapsed="false">
      <c r="A784" s="18"/>
      <c r="B784" s="18"/>
      <c r="C784" s="18"/>
      <c r="D784" s="19"/>
      <c r="E784" s="19"/>
      <c r="F784" s="18"/>
      <c r="G784" s="18"/>
      <c r="H784" s="20"/>
      <c r="I784" s="18"/>
      <c r="J784" s="18"/>
      <c r="K784" s="21" t="str">
        <f aca="false">IF(D784="","",IF(AND(LEN(D784)=16,SUMPRODUCT(--ISNUMBER(--MID(D784,ROW($1:$16),1)))=16),"OK","Format salah"))</f>
        <v/>
      </c>
      <c r="L784" s="21" t="str">
        <f aca="false">IF(D784="","",IF(E784="","Kosong",IF(AND(AND(LEN(E784)=22,SUMPRODUCT(--ISNUMBER(--MID(E784,ROW($1:$22),1)))=22),LEFT(E784,16)=D784),"OK","Format salah")))</f>
        <v/>
      </c>
      <c r="M784" s="21" t="str">
        <f aca="false">IF(D784="","",IF(SUMPRODUCT(--($D$6:$D$1005=D784))&gt;1,"Duplikat","Unik"))</f>
        <v/>
      </c>
      <c r="N784" s="21" t="str">
        <f aca="false">IF(D784="","",IF(K784&lt;&gt;"OK","Tahap 1: perbaiki format",IF(M784="Duplikat","Tahap 2: tinjau duplikat",IF(G784="Belum dicek","Tahap 1: belum divalidasi",IF(G784&lt;&gt;"Valid","Tahap 3: masuk log tak padan",IF(I784="","Tahap 4: tentukan pemilik data","Siap pakai"))))))</f>
        <v/>
      </c>
    </row>
    <row r="785" customFormat="false" ht="15" hidden="false" customHeight="false" outlineLevel="0" collapsed="false">
      <c r="A785" s="18"/>
      <c r="B785" s="18"/>
      <c r="C785" s="18"/>
      <c r="D785" s="19"/>
      <c r="E785" s="19"/>
      <c r="F785" s="18"/>
      <c r="G785" s="18"/>
      <c r="H785" s="20"/>
      <c r="I785" s="18"/>
      <c r="J785" s="18"/>
      <c r="K785" s="21" t="str">
        <f aca="false">IF(D785="","",IF(AND(LEN(D785)=16,SUMPRODUCT(--ISNUMBER(--MID(D785,ROW($1:$16),1)))=16),"OK","Format salah"))</f>
        <v/>
      </c>
      <c r="L785" s="21" t="str">
        <f aca="false">IF(D785="","",IF(E785="","Kosong",IF(AND(AND(LEN(E785)=22,SUMPRODUCT(--ISNUMBER(--MID(E785,ROW($1:$22),1)))=22),LEFT(E785,16)=D785),"OK","Format salah")))</f>
        <v/>
      </c>
      <c r="M785" s="21" t="str">
        <f aca="false">IF(D785="","",IF(SUMPRODUCT(--($D$6:$D$1005=D785))&gt;1,"Duplikat","Unik"))</f>
        <v/>
      </c>
      <c r="N785" s="21" t="str">
        <f aca="false">IF(D785="","",IF(K785&lt;&gt;"OK","Tahap 1: perbaiki format",IF(M785="Duplikat","Tahap 2: tinjau duplikat",IF(G785="Belum dicek","Tahap 1: belum divalidasi",IF(G785&lt;&gt;"Valid","Tahap 3: masuk log tak padan",IF(I785="","Tahap 4: tentukan pemilik data","Siap pakai"))))))</f>
        <v/>
      </c>
    </row>
    <row r="786" customFormat="false" ht="15" hidden="false" customHeight="false" outlineLevel="0" collapsed="false">
      <c r="A786" s="18"/>
      <c r="B786" s="18"/>
      <c r="C786" s="18"/>
      <c r="D786" s="19"/>
      <c r="E786" s="19"/>
      <c r="F786" s="18"/>
      <c r="G786" s="18"/>
      <c r="H786" s="20"/>
      <c r="I786" s="18"/>
      <c r="J786" s="18"/>
      <c r="K786" s="21" t="str">
        <f aca="false">IF(D786="","",IF(AND(LEN(D786)=16,SUMPRODUCT(--ISNUMBER(--MID(D786,ROW($1:$16),1)))=16),"OK","Format salah"))</f>
        <v/>
      </c>
      <c r="L786" s="21" t="str">
        <f aca="false">IF(D786="","",IF(E786="","Kosong",IF(AND(AND(LEN(E786)=22,SUMPRODUCT(--ISNUMBER(--MID(E786,ROW($1:$22),1)))=22),LEFT(E786,16)=D786),"OK","Format salah")))</f>
        <v/>
      </c>
      <c r="M786" s="21" t="str">
        <f aca="false">IF(D786="","",IF(SUMPRODUCT(--($D$6:$D$1005=D786))&gt;1,"Duplikat","Unik"))</f>
        <v/>
      </c>
      <c r="N786" s="21" t="str">
        <f aca="false">IF(D786="","",IF(K786&lt;&gt;"OK","Tahap 1: perbaiki format",IF(M786="Duplikat","Tahap 2: tinjau duplikat",IF(G786="Belum dicek","Tahap 1: belum divalidasi",IF(G786&lt;&gt;"Valid","Tahap 3: masuk log tak padan",IF(I786="","Tahap 4: tentukan pemilik data","Siap pakai"))))))</f>
        <v/>
      </c>
    </row>
    <row r="787" customFormat="false" ht="15" hidden="false" customHeight="false" outlineLevel="0" collapsed="false">
      <c r="A787" s="18"/>
      <c r="B787" s="18"/>
      <c r="C787" s="18"/>
      <c r="D787" s="19"/>
      <c r="E787" s="19"/>
      <c r="F787" s="18"/>
      <c r="G787" s="18"/>
      <c r="H787" s="20"/>
      <c r="I787" s="18"/>
      <c r="J787" s="18"/>
      <c r="K787" s="21" t="str">
        <f aca="false">IF(D787="","",IF(AND(LEN(D787)=16,SUMPRODUCT(--ISNUMBER(--MID(D787,ROW($1:$16),1)))=16),"OK","Format salah"))</f>
        <v/>
      </c>
      <c r="L787" s="21" t="str">
        <f aca="false">IF(D787="","",IF(E787="","Kosong",IF(AND(AND(LEN(E787)=22,SUMPRODUCT(--ISNUMBER(--MID(E787,ROW($1:$22),1)))=22),LEFT(E787,16)=D787),"OK","Format salah")))</f>
        <v/>
      </c>
      <c r="M787" s="21" t="str">
        <f aca="false">IF(D787="","",IF(SUMPRODUCT(--($D$6:$D$1005=D787))&gt;1,"Duplikat","Unik"))</f>
        <v/>
      </c>
      <c r="N787" s="21" t="str">
        <f aca="false">IF(D787="","",IF(K787&lt;&gt;"OK","Tahap 1: perbaiki format",IF(M787="Duplikat","Tahap 2: tinjau duplikat",IF(G787="Belum dicek","Tahap 1: belum divalidasi",IF(G787&lt;&gt;"Valid","Tahap 3: masuk log tak padan",IF(I787="","Tahap 4: tentukan pemilik data","Siap pakai"))))))</f>
        <v/>
      </c>
    </row>
    <row r="788" customFormat="false" ht="15" hidden="false" customHeight="false" outlineLevel="0" collapsed="false">
      <c r="A788" s="18"/>
      <c r="B788" s="18"/>
      <c r="C788" s="18"/>
      <c r="D788" s="19"/>
      <c r="E788" s="19"/>
      <c r="F788" s="18"/>
      <c r="G788" s="18"/>
      <c r="H788" s="20"/>
      <c r="I788" s="18"/>
      <c r="J788" s="18"/>
      <c r="K788" s="21" t="str">
        <f aca="false">IF(D788="","",IF(AND(LEN(D788)=16,SUMPRODUCT(--ISNUMBER(--MID(D788,ROW($1:$16),1)))=16),"OK","Format salah"))</f>
        <v/>
      </c>
      <c r="L788" s="21" t="str">
        <f aca="false">IF(D788="","",IF(E788="","Kosong",IF(AND(AND(LEN(E788)=22,SUMPRODUCT(--ISNUMBER(--MID(E788,ROW($1:$22),1)))=22),LEFT(E788,16)=D788),"OK","Format salah")))</f>
        <v/>
      </c>
      <c r="M788" s="21" t="str">
        <f aca="false">IF(D788="","",IF(SUMPRODUCT(--($D$6:$D$1005=D788))&gt;1,"Duplikat","Unik"))</f>
        <v/>
      </c>
      <c r="N788" s="21" t="str">
        <f aca="false">IF(D788="","",IF(K788&lt;&gt;"OK","Tahap 1: perbaiki format",IF(M788="Duplikat","Tahap 2: tinjau duplikat",IF(G788="Belum dicek","Tahap 1: belum divalidasi",IF(G788&lt;&gt;"Valid","Tahap 3: masuk log tak padan",IF(I788="","Tahap 4: tentukan pemilik data","Siap pakai"))))))</f>
        <v/>
      </c>
    </row>
    <row r="789" customFormat="false" ht="15" hidden="false" customHeight="false" outlineLevel="0" collapsed="false">
      <c r="A789" s="18"/>
      <c r="B789" s="18"/>
      <c r="C789" s="18"/>
      <c r="D789" s="19"/>
      <c r="E789" s="19"/>
      <c r="F789" s="18"/>
      <c r="G789" s="18"/>
      <c r="H789" s="20"/>
      <c r="I789" s="18"/>
      <c r="J789" s="18"/>
      <c r="K789" s="21" t="str">
        <f aca="false">IF(D789="","",IF(AND(LEN(D789)=16,SUMPRODUCT(--ISNUMBER(--MID(D789,ROW($1:$16),1)))=16),"OK","Format salah"))</f>
        <v/>
      </c>
      <c r="L789" s="21" t="str">
        <f aca="false">IF(D789="","",IF(E789="","Kosong",IF(AND(AND(LEN(E789)=22,SUMPRODUCT(--ISNUMBER(--MID(E789,ROW($1:$22),1)))=22),LEFT(E789,16)=D789),"OK","Format salah")))</f>
        <v/>
      </c>
      <c r="M789" s="21" t="str">
        <f aca="false">IF(D789="","",IF(SUMPRODUCT(--($D$6:$D$1005=D789))&gt;1,"Duplikat","Unik"))</f>
        <v/>
      </c>
      <c r="N789" s="21" t="str">
        <f aca="false">IF(D789="","",IF(K789&lt;&gt;"OK","Tahap 1: perbaiki format",IF(M789="Duplikat","Tahap 2: tinjau duplikat",IF(G789="Belum dicek","Tahap 1: belum divalidasi",IF(G789&lt;&gt;"Valid","Tahap 3: masuk log tak padan",IF(I789="","Tahap 4: tentukan pemilik data","Siap pakai"))))))</f>
        <v/>
      </c>
    </row>
    <row r="790" customFormat="false" ht="15" hidden="false" customHeight="false" outlineLevel="0" collapsed="false">
      <c r="A790" s="18"/>
      <c r="B790" s="18"/>
      <c r="C790" s="18"/>
      <c r="D790" s="19"/>
      <c r="E790" s="19"/>
      <c r="F790" s="18"/>
      <c r="G790" s="18"/>
      <c r="H790" s="20"/>
      <c r="I790" s="18"/>
      <c r="J790" s="18"/>
      <c r="K790" s="21" t="str">
        <f aca="false">IF(D790="","",IF(AND(LEN(D790)=16,SUMPRODUCT(--ISNUMBER(--MID(D790,ROW($1:$16),1)))=16),"OK","Format salah"))</f>
        <v/>
      </c>
      <c r="L790" s="21" t="str">
        <f aca="false">IF(D790="","",IF(E790="","Kosong",IF(AND(AND(LEN(E790)=22,SUMPRODUCT(--ISNUMBER(--MID(E790,ROW($1:$22),1)))=22),LEFT(E790,16)=D790),"OK","Format salah")))</f>
        <v/>
      </c>
      <c r="M790" s="21" t="str">
        <f aca="false">IF(D790="","",IF(SUMPRODUCT(--($D$6:$D$1005=D790))&gt;1,"Duplikat","Unik"))</f>
        <v/>
      </c>
      <c r="N790" s="21" t="str">
        <f aca="false">IF(D790="","",IF(K790&lt;&gt;"OK","Tahap 1: perbaiki format",IF(M790="Duplikat","Tahap 2: tinjau duplikat",IF(G790="Belum dicek","Tahap 1: belum divalidasi",IF(G790&lt;&gt;"Valid","Tahap 3: masuk log tak padan",IF(I790="","Tahap 4: tentukan pemilik data","Siap pakai"))))))</f>
        <v/>
      </c>
    </row>
    <row r="791" customFormat="false" ht="15" hidden="false" customHeight="false" outlineLevel="0" collapsed="false">
      <c r="A791" s="18"/>
      <c r="B791" s="18"/>
      <c r="C791" s="18"/>
      <c r="D791" s="19"/>
      <c r="E791" s="19"/>
      <c r="F791" s="18"/>
      <c r="G791" s="18"/>
      <c r="H791" s="20"/>
      <c r="I791" s="18"/>
      <c r="J791" s="18"/>
      <c r="K791" s="21" t="str">
        <f aca="false">IF(D791="","",IF(AND(LEN(D791)=16,SUMPRODUCT(--ISNUMBER(--MID(D791,ROW($1:$16),1)))=16),"OK","Format salah"))</f>
        <v/>
      </c>
      <c r="L791" s="21" t="str">
        <f aca="false">IF(D791="","",IF(E791="","Kosong",IF(AND(AND(LEN(E791)=22,SUMPRODUCT(--ISNUMBER(--MID(E791,ROW($1:$22),1)))=22),LEFT(E791,16)=D791),"OK","Format salah")))</f>
        <v/>
      </c>
      <c r="M791" s="21" t="str">
        <f aca="false">IF(D791="","",IF(SUMPRODUCT(--($D$6:$D$1005=D791))&gt;1,"Duplikat","Unik"))</f>
        <v/>
      </c>
      <c r="N791" s="21" t="str">
        <f aca="false">IF(D791="","",IF(K791&lt;&gt;"OK","Tahap 1: perbaiki format",IF(M791="Duplikat","Tahap 2: tinjau duplikat",IF(G791="Belum dicek","Tahap 1: belum divalidasi",IF(G791&lt;&gt;"Valid","Tahap 3: masuk log tak padan",IF(I791="","Tahap 4: tentukan pemilik data","Siap pakai"))))))</f>
        <v/>
      </c>
    </row>
    <row r="792" customFormat="false" ht="15" hidden="false" customHeight="false" outlineLevel="0" collapsed="false">
      <c r="A792" s="18"/>
      <c r="B792" s="18"/>
      <c r="C792" s="18"/>
      <c r="D792" s="19"/>
      <c r="E792" s="19"/>
      <c r="F792" s="18"/>
      <c r="G792" s="18"/>
      <c r="H792" s="20"/>
      <c r="I792" s="18"/>
      <c r="J792" s="18"/>
      <c r="K792" s="21" t="str">
        <f aca="false">IF(D792="","",IF(AND(LEN(D792)=16,SUMPRODUCT(--ISNUMBER(--MID(D792,ROW($1:$16),1)))=16),"OK","Format salah"))</f>
        <v/>
      </c>
      <c r="L792" s="21" t="str">
        <f aca="false">IF(D792="","",IF(E792="","Kosong",IF(AND(AND(LEN(E792)=22,SUMPRODUCT(--ISNUMBER(--MID(E792,ROW($1:$22),1)))=22),LEFT(E792,16)=D792),"OK","Format salah")))</f>
        <v/>
      </c>
      <c r="M792" s="21" t="str">
        <f aca="false">IF(D792="","",IF(SUMPRODUCT(--($D$6:$D$1005=D792))&gt;1,"Duplikat","Unik"))</f>
        <v/>
      </c>
      <c r="N792" s="21" t="str">
        <f aca="false">IF(D792="","",IF(K792&lt;&gt;"OK","Tahap 1: perbaiki format",IF(M792="Duplikat","Tahap 2: tinjau duplikat",IF(G792="Belum dicek","Tahap 1: belum divalidasi",IF(G792&lt;&gt;"Valid","Tahap 3: masuk log tak padan",IF(I792="","Tahap 4: tentukan pemilik data","Siap pakai"))))))</f>
        <v/>
      </c>
    </row>
    <row r="793" customFormat="false" ht="15" hidden="false" customHeight="false" outlineLevel="0" collapsed="false">
      <c r="A793" s="18"/>
      <c r="B793" s="18"/>
      <c r="C793" s="18"/>
      <c r="D793" s="19"/>
      <c r="E793" s="19"/>
      <c r="F793" s="18"/>
      <c r="G793" s="18"/>
      <c r="H793" s="20"/>
      <c r="I793" s="18"/>
      <c r="J793" s="18"/>
      <c r="K793" s="21" t="str">
        <f aca="false">IF(D793="","",IF(AND(LEN(D793)=16,SUMPRODUCT(--ISNUMBER(--MID(D793,ROW($1:$16),1)))=16),"OK","Format salah"))</f>
        <v/>
      </c>
      <c r="L793" s="21" t="str">
        <f aca="false">IF(D793="","",IF(E793="","Kosong",IF(AND(AND(LEN(E793)=22,SUMPRODUCT(--ISNUMBER(--MID(E793,ROW($1:$22),1)))=22),LEFT(E793,16)=D793),"OK","Format salah")))</f>
        <v/>
      </c>
      <c r="M793" s="21" t="str">
        <f aca="false">IF(D793="","",IF(SUMPRODUCT(--($D$6:$D$1005=D793))&gt;1,"Duplikat","Unik"))</f>
        <v/>
      </c>
      <c r="N793" s="21" t="str">
        <f aca="false">IF(D793="","",IF(K793&lt;&gt;"OK","Tahap 1: perbaiki format",IF(M793="Duplikat","Tahap 2: tinjau duplikat",IF(G793="Belum dicek","Tahap 1: belum divalidasi",IF(G793&lt;&gt;"Valid","Tahap 3: masuk log tak padan",IF(I793="","Tahap 4: tentukan pemilik data","Siap pakai"))))))</f>
        <v/>
      </c>
    </row>
    <row r="794" customFormat="false" ht="15" hidden="false" customHeight="false" outlineLevel="0" collapsed="false">
      <c r="A794" s="18"/>
      <c r="B794" s="18"/>
      <c r="C794" s="18"/>
      <c r="D794" s="19"/>
      <c r="E794" s="19"/>
      <c r="F794" s="18"/>
      <c r="G794" s="18"/>
      <c r="H794" s="20"/>
      <c r="I794" s="18"/>
      <c r="J794" s="18"/>
      <c r="K794" s="21" t="str">
        <f aca="false">IF(D794="","",IF(AND(LEN(D794)=16,SUMPRODUCT(--ISNUMBER(--MID(D794,ROW($1:$16),1)))=16),"OK","Format salah"))</f>
        <v/>
      </c>
      <c r="L794" s="21" t="str">
        <f aca="false">IF(D794="","",IF(E794="","Kosong",IF(AND(AND(LEN(E794)=22,SUMPRODUCT(--ISNUMBER(--MID(E794,ROW($1:$22),1)))=22),LEFT(E794,16)=D794),"OK","Format salah")))</f>
        <v/>
      </c>
      <c r="M794" s="21" t="str">
        <f aca="false">IF(D794="","",IF(SUMPRODUCT(--($D$6:$D$1005=D794))&gt;1,"Duplikat","Unik"))</f>
        <v/>
      </c>
      <c r="N794" s="21" t="str">
        <f aca="false">IF(D794="","",IF(K794&lt;&gt;"OK","Tahap 1: perbaiki format",IF(M794="Duplikat","Tahap 2: tinjau duplikat",IF(G794="Belum dicek","Tahap 1: belum divalidasi",IF(G794&lt;&gt;"Valid","Tahap 3: masuk log tak padan",IF(I794="","Tahap 4: tentukan pemilik data","Siap pakai"))))))</f>
        <v/>
      </c>
    </row>
    <row r="795" customFormat="false" ht="15" hidden="false" customHeight="false" outlineLevel="0" collapsed="false">
      <c r="A795" s="18"/>
      <c r="B795" s="18"/>
      <c r="C795" s="18"/>
      <c r="D795" s="19"/>
      <c r="E795" s="19"/>
      <c r="F795" s="18"/>
      <c r="G795" s="18"/>
      <c r="H795" s="20"/>
      <c r="I795" s="18"/>
      <c r="J795" s="18"/>
      <c r="K795" s="21" t="str">
        <f aca="false">IF(D795="","",IF(AND(LEN(D795)=16,SUMPRODUCT(--ISNUMBER(--MID(D795,ROW($1:$16),1)))=16),"OK","Format salah"))</f>
        <v/>
      </c>
      <c r="L795" s="21" t="str">
        <f aca="false">IF(D795="","",IF(E795="","Kosong",IF(AND(AND(LEN(E795)=22,SUMPRODUCT(--ISNUMBER(--MID(E795,ROW($1:$22),1)))=22),LEFT(E795,16)=D795),"OK","Format salah")))</f>
        <v/>
      </c>
      <c r="M795" s="21" t="str">
        <f aca="false">IF(D795="","",IF(SUMPRODUCT(--($D$6:$D$1005=D795))&gt;1,"Duplikat","Unik"))</f>
        <v/>
      </c>
      <c r="N795" s="21" t="str">
        <f aca="false">IF(D795="","",IF(K795&lt;&gt;"OK","Tahap 1: perbaiki format",IF(M795="Duplikat","Tahap 2: tinjau duplikat",IF(G795="Belum dicek","Tahap 1: belum divalidasi",IF(G795&lt;&gt;"Valid","Tahap 3: masuk log tak padan",IF(I795="","Tahap 4: tentukan pemilik data","Siap pakai"))))))</f>
        <v/>
      </c>
    </row>
    <row r="796" customFormat="false" ht="15" hidden="false" customHeight="false" outlineLevel="0" collapsed="false">
      <c r="A796" s="18"/>
      <c r="B796" s="18"/>
      <c r="C796" s="18"/>
      <c r="D796" s="19"/>
      <c r="E796" s="19"/>
      <c r="F796" s="18"/>
      <c r="G796" s="18"/>
      <c r="H796" s="20"/>
      <c r="I796" s="18"/>
      <c r="J796" s="18"/>
      <c r="K796" s="21" t="str">
        <f aca="false">IF(D796="","",IF(AND(LEN(D796)=16,SUMPRODUCT(--ISNUMBER(--MID(D796,ROW($1:$16),1)))=16),"OK","Format salah"))</f>
        <v/>
      </c>
      <c r="L796" s="21" t="str">
        <f aca="false">IF(D796="","",IF(E796="","Kosong",IF(AND(AND(LEN(E796)=22,SUMPRODUCT(--ISNUMBER(--MID(E796,ROW($1:$22),1)))=22),LEFT(E796,16)=D796),"OK","Format salah")))</f>
        <v/>
      </c>
      <c r="M796" s="21" t="str">
        <f aca="false">IF(D796="","",IF(SUMPRODUCT(--($D$6:$D$1005=D796))&gt;1,"Duplikat","Unik"))</f>
        <v/>
      </c>
      <c r="N796" s="21" t="str">
        <f aca="false">IF(D796="","",IF(K796&lt;&gt;"OK","Tahap 1: perbaiki format",IF(M796="Duplikat","Tahap 2: tinjau duplikat",IF(G796="Belum dicek","Tahap 1: belum divalidasi",IF(G796&lt;&gt;"Valid","Tahap 3: masuk log tak padan",IF(I796="","Tahap 4: tentukan pemilik data","Siap pakai"))))))</f>
        <v/>
      </c>
    </row>
    <row r="797" customFormat="false" ht="15" hidden="false" customHeight="false" outlineLevel="0" collapsed="false">
      <c r="A797" s="18"/>
      <c r="B797" s="18"/>
      <c r="C797" s="18"/>
      <c r="D797" s="19"/>
      <c r="E797" s="19"/>
      <c r="F797" s="18"/>
      <c r="G797" s="18"/>
      <c r="H797" s="20"/>
      <c r="I797" s="18"/>
      <c r="J797" s="18"/>
      <c r="K797" s="21" t="str">
        <f aca="false">IF(D797="","",IF(AND(LEN(D797)=16,SUMPRODUCT(--ISNUMBER(--MID(D797,ROW($1:$16),1)))=16),"OK","Format salah"))</f>
        <v/>
      </c>
      <c r="L797" s="21" t="str">
        <f aca="false">IF(D797="","",IF(E797="","Kosong",IF(AND(AND(LEN(E797)=22,SUMPRODUCT(--ISNUMBER(--MID(E797,ROW($1:$22),1)))=22),LEFT(E797,16)=D797),"OK","Format salah")))</f>
        <v/>
      </c>
      <c r="M797" s="21" t="str">
        <f aca="false">IF(D797="","",IF(SUMPRODUCT(--($D$6:$D$1005=D797))&gt;1,"Duplikat","Unik"))</f>
        <v/>
      </c>
      <c r="N797" s="21" t="str">
        <f aca="false">IF(D797="","",IF(K797&lt;&gt;"OK","Tahap 1: perbaiki format",IF(M797="Duplikat","Tahap 2: tinjau duplikat",IF(G797="Belum dicek","Tahap 1: belum divalidasi",IF(G797&lt;&gt;"Valid","Tahap 3: masuk log tak padan",IF(I797="","Tahap 4: tentukan pemilik data","Siap pakai"))))))</f>
        <v/>
      </c>
    </row>
    <row r="798" customFormat="false" ht="15" hidden="false" customHeight="false" outlineLevel="0" collapsed="false">
      <c r="A798" s="18"/>
      <c r="B798" s="18"/>
      <c r="C798" s="18"/>
      <c r="D798" s="19"/>
      <c r="E798" s="19"/>
      <c r="F798" s="18"/>
      <c r="G798" s="18"/>
      <c r="H798" s="20"/>
      <c r="I798" s="18"/>
      <c r="J798" s="18"/>
      <c r="K798" s="21" t="str">
        <f aca="false">IF(D798="","",IF(AND(LEN(D798)=16,SUMPRODUCT(--ISNUMBER(--MID(D798,ROW($1:$16),1)))=16),"OK","Format salah"))</f>
        <v/>
      </c>
      <c r="L798" s="21" t="str">
        <f aca="false">IF(D798="","",IF(E798="","Kosong",IF(AND(AND(LEN(E798)=22,SUMPRODUCT(--ISNUMBER(--MID(E798,ROW($1:$22),1)))=22),LEFT(E798,16)=D798),"OK","Format salah")))</f>
        <v/>
      </c>
      <c r="M798" s="21" t="str">
        <f aca="false">IF(D798="","",IF(SUMPRODUCT(--($D$6:$D$1005=D798))&gt;1,"Duplikat","Unik"))</f>
        <v/>
      </c>
      <c r="N798" s="21" t="str">
        <f aca="false">IF(D798="","",IF(K798&lt;&gt;"OK","Tahap 1: perbaiki format",IF(M798="Duplikat","Tahap 2: tinjau duplikat",IF(G798="Belum dicek","Tahap 1: belum divalidasi",IF(G798&lt;&gt;"Valid","Tahap 3: masuk log tak padan",IF(I798="","Tahap 4: tentukan pemilik data","Siap pakai"))))))</f>
        <v/>
      </c>
    </row>
    <row r="799" customFormat="false" ht="15" hidden="false" customHeight="false" outlineLevel="0" collapsed="false">
      <c r="A799" s="18"/>
      <c r="B799" s="18"/>
      <c r="C799" s="18"/>
      <c r="D799" s="19"/>
      <c r="E799" s="19"/>
      <c r="F799" s="18"/>
      <c r="G799" s="18"/>
      <c r="H799" s="20"/>
      <c r="I799" s="18"/>
      <c r="J799" s="18"/>
      <c r="K799" s="21" t="str">
        <f aca="false">IF(D799="","",IF(AND(LEN(D799)=16,SUMPRODUCT(--ISNUMBER(--MID(D799,ROW($1:$16),1)))=16),"OK","Format salah"))</f>
        <v/>
      </c>
      <c r="L799" s="21" t="str">
        <f aca="false">IF(D799="","",IF(E799="","Kosong",IF(AND(AND(LEN(E799)=22,SUMPRODUCT(--ISNUMBER(--MID(E799,ROW($1:$22),1)))=22),LEFT(E799,16)=D799),"OK","Format salah")))</f>
        <v/>
      </c>
      <c r="M799" s="21" t="str">
        <f aca="false">IF(D799="","",IF(SUMPRODUCT(--($D$6:$D$1005=D799))&gt;1,"Duplikat","Unik"))</f>
        <v/>
      </c>
      <c r="N799" s="21" t="str">
        <f aca="false">IF(D799="","",IF(K799&lt;&gt;"OK","Tahap 1: perbaiki format",IF(M799="Duplikat","Tahap 2: tinjau duplikat",IF(G799="Belum dicek","Tahap 1: belum divalidasi",IF(G799&lt;&gt;"Valid","Tahap 3: masuk log tak padan",IF(I799="","Tahap 4: tentukan pemilik data","Siap pakai"))))))</f>
        <v/>
      </c>
    </row>
    <row r="800" customFormat="false" ht="15" hidden="false" customHeight="false" outlineLevel="0" collapsed="false">
      <c r="A800" s="18"/>
      <c r="B800" s="18"/>
      <c r="C800" s="18"/>
      <c r="D800" s="19"/>
      <c r="E800" s="19"/>
      <c r="F800" s="18"/>
      <c r="G800" s="18"/>
      <c r="H800" s="20"/>
      <c r="I800" s="18"/>
      <c r="J800" s="18"/>
      <c r="K800" s="21" t="str">
        <f aca="false">IF(D800="","",IF(AND(LEN(D800)=16,SUMPRODUCT(--ISNUMBER(--MID(D800,ROW($1:$16),1)))=16),"OK","Format salah"))</f>
        <v/>
      </c>
      <c r="L800" s="21" t="str">
        <f aca="false">IF(D800="","",IF(E800="","Kosong",IF(AND(AND(LEN(E800)=22,SUMPRODUCT(--ISNUMBER(--MID(E800,ROW($1:$22),1)))=22),LEFT(E800,16)=D800),"OK","Format salah")))</f>
        <v/>
      </c>
      <c r="M800" s="21" t="str">
        <f aca="false">IF(D800="","",IF(SUMPRODUCT(--($D$6:$D$1005=D800))&gt;1,"Duplikat","Unik"))</f>
        <v/>
      </c>
      <c r="N800" s="21" t="str">
        <f aca="false">IF(D800="","",IF(K800&lt;&gt;"OK","Tahap 1: perbaiki format",IF(M800="Duplikat","Tahap 2: tinjau duplikat",IF(G800="Belum dicek","Tahap 1: belum divalidasi",IF(G800&lt;&gt;"Valid","Tahap 3: masuk log tak padan",IF(I800="","Tahap 4: tentukan pemilik data","Siap pakai"))))))</f>
        <v/>
      </c>
    </row>
    <row r="801" customFormat="false" ht="15" hidden="false" customHeight="false" outlineLevel="0" collapsed="false">
      <c r="A801" s="18"/>
      <c r="B801" s="18"/>
      <c r="C801" s="18"/>
      <c r="D801" s="19"/>
      <c r="E801" s="19"/>
      <c r="F801" s="18"/>
      <c r="G801" s="18"/>
      <c r="H801" s="20"/>
      <c r="I801" s="18"/>
      <c r="J801" s="18"/>
      <c r="K801" s="21" t="str">
        <f aca="false">IF(D801="","",IF(AND(LEN(D801)=16,SUMPRODUCT(--ISNUMBER(--MID(D801,ROW($1:$16),1)))=16),"OK","Format salah"))</f>
        <v/>
      </c>
      <c r="L801" s="21" t="str">
        <f aca="false">IF(D801="","",IF(E801="","Kosong",IF(AND(AND(LEN(E801)=22,SUMPRODUCT(--ISNUMBER(--MID(E801,ROW($1:$22),1)))=22),LEFT(E801,16)=D801),"OK","Format salah")))</f>
        <v/>
      </c>
      <c r="M801" s="21" t="str">
        <f aca="false">IF(D801="","",IF(SUMPRODUCT(--($D$6:$D$1005=D801))&gt;1,"Duplikat","Unik"))</f>
        <v/>
      </c>
      <c r="N801" s="21" t="str">
        <f aca="false">IF(D801="","",IF(K801&lt;&gt;"OK","Tahap 1: perbaiki format",IF(M801="Duplikat","Tahap 2: tinjau duplikat",IF(G801="Belum dicek","Tahap 1: belum divalidasi",IF(G801&lt;&gt;"Valid","Tahap 3: masuk log tak padan",IF(I801="","Tahap 4: tentukan pemilik data","Siap pakai"))))))</f>
        <v/>
      </c>
    </row>
    <row r="802" customFormat="false" ht="15" hidden="false" customHeight="false" outlineLevel="0" collapsed="false">
      <c r="A802" s="18"/>
      <c r="B802" s="18"/>
      <c r="C802" s="18"/>
      <c r="D802" s="19"/>
      <c r="E802" s="19"/>
      <c r="F802" s="18"/>
      <c r="G802" s="18"/>
      <c r="H802" s="20"/>
      <c r="I802" s="18"/>
      <c r="J802" s="18"/>
      <c r="K802" s="21" t="str">
        <f aca="false">IF(D802="","",IF(AND(LEN(D802)=16,SUMPRODUCT(--ISNUMBER(--MID(D802,ROW($1:$16),1)))=16),"OK","Format salah"))</f>
        <v/>
      </c>
      <c r="L802" s="21" t="str">
        <f aca="false">IF(D802="","",IF(E802="","Kosong",IF(AND(AND(LEN(E802)=22,SUMPRODUCT(--ISNUMBER(--MID(E802,ROW($1:$22),1)))=22),LEFT(E802,16)=D802),"OK","Format salah")))</f>
        <v/>
      </c>
      <c r="M802" s="21" t="str">
        <f aca="false">IF(D802="","",IF(SUMPRODUCT(--($D$6:$D$1005=D802))&gt;1,"Duplikat","Unik"))</f>
        <v/>
      </c>
      <c r="N802" s="21" t="str">
        <f aca="false">IF(D802="","",IF(K802&lt;&gt;"OK","Tahap 1: perbaiki format",IF(M802="Duplikat","Tahap 2: tinjau duplikat",IF(G802="Belum dicek","Tahap 1: belum divalidasi",IF(G802&lt;&gt;"Valid","Tahap 3: masuk log tak padan",IF(I802="","Tahap 4: tentukan pemilik data","Siap pakai"))))))</f>
        <v/>
      </c>
    </row>
    <row r="803" customFormat="false" ht="15" hidden="false" customHeight="false" outlineLevel="0" collapsed="false">
      <c r="A803" s="18"/>
      <c r="B803" s="18"/>
      <c r="C803" s="18"/>
      <c r="D803" s="19"/>
      <c r="E803" s="19"/>
      <c r="F803" s="18"/>
      <c r="G803" s="18"/>
      <c r="H803" s="20"/>
      <c r="I803" s="18"/>
      <c r="J803" s="18"/>
      <c r="K803" s="21" t="str">
        <f aca="false">IF(D803="","",IF(AND(LEN(D803)=16,SUMPRODUCT(--ISNUMBER(--MID(D803,ROW($1:$16),1)))=16),"OK","Format salah"))</f>
        <v/>
      </c>
      <c r="L803" s="21" t="str">
        <f aca="false">IF(D803="","",IF(E803="","Kosong",IF(AND(AND(LEN(E803)=22,SUMPRODUCT(--ISNUMBER(--MID(E803,ROW($1:$22),1)))=22),LEFT(E803,16)=D803),"OK","Format salah")))</f>
        <v/>
      </c>
      <c r="M803" s="21" t="str">
        <f aca="false">IF(D803="","",IF(SUMPRODUCT(--($D$6:$D$1005=D803))&gt;1,"Duplikat","Unik"))</f>
        <v/>
      </c>
      <c r="N803" s="21" t="str">
        <f aca="false">IF(D803="","",IF(K803&lt;&gt;"OK","Tahap 1: perbaiki format",IF(M803="Duplikat","Tahap 2: tinjau duplikat",IF(G803="Belum dicek","Tahap 1: belum divalidasi",IF(G803&lt;&gt;"Valid","Tahap 3: masuk log tak padan",IF(I803="","Tahap 4: tentukan pemilik data","Siap pakai"))))))</f>
        <v/>
      </c>
    </row>
    <row r="804" customFormat="false" ht="15" hidden="false" customHeight="false" outlineLevel="0" collapsed="false">
      <c r="A804" s="18"/>
      <c r="B804" s="18"/>
      <c r="C804" s="18"/>
      <c r="D804" s="19"/>
      <c r="E804" s="19"/>
      <c r="F804" s="18"/>
      <c r="G804" s="18"/>
      <c r="H804" s="20"/>
      <c r="I804" s="18"/>
      <c r="J804" s="18"/>
      <c r="K804" s="21" t="str">
        <f aca="false">IF(D804="","",IF(AND(LEN(D804)=16,SUMPRODUCT(--ISNUMBER(--MID(D804,ROW($1:$16),1)))=16),"OK","Format salah"))</f>
        <v/>
      </c>
      <c r="L804" s="21" t="str">
        <f aca="false">IF(D804="","",IF(E804="","Kosong",IF(AND(AND(LEN(E804)=22,SUMPRODUCT(--ISNUMBER(--MID(E804,ROW($1:$22),1)))=22),LEFT(E804,16)=D804),"OK","Format salah")))</f>
        <v/>
      </c>
      <c r="M804" s="21" t="str">
        <f aca="false">IF(D804="","",IF(SUMPRODUCT(--($D$6:$D$1005=D804))&gt;1,"Duplikat","Unik"))</f>
        <v/>
      </c>
      <c r="N804" s="21" t="str">
        <f aca="false">IF(D804="","",IF(K804&lt;&gt;"OK","Tahap 1: perbaiki format",IF(M804="Duplikat","Tahap 2: tinjau duplikat",IF(G804="Belum dicek","Tahap 1: belum divalidasi",IF(G804&lt;&gt;"Valid","Tahap 3: masuk log tak padan",IF(I804="","Tahap 4: tentukan pemilik data","Siap pakai"))))))</f>
        <v/>
      </c>
    </row>
    <row r="805" customFormat="false" ht="15" hidden="false" customHeight="false" outlineLevel="0" collapsed="false">
      <c r="A805" s="18"/>
      <c r="B805" s="18"/>
      <c r="C805" s="18"/>
      <c r="D805" s="19"/>
      <c r="E805" s="19"/>
      <c r="F805" s="18"/>
      <c r="G805" s="18"/>
      <c r="H805" s="20"/>
      <c r="I805" s="18"/>
      <c r="J805" s="18"/>
      <c r="K805" s="21" t="str">
        <f aca="false">IF(D805="","",IF(AND(LEN(D805)=16,SUMPRODUCT(--ISNUMBER(--MID(D805,ROW($1:$16),1)))=16),"OK","Format salah"))</f>
        <v/>
      </c>
      <c r="L805" s="21" t="str">
        <f aca="false">IF(D805="","",IF(E805="","Kosong",IF(AND(AND(LEN(E805)=22,SUMPRODUCT(--ISNUMBER(--MID(E805,ROW($1:$22),1)))=22),LEFT(E805,16)=D805),"OK","Format salah")))</f>
        <v/>
      </c>
      <c r="M805" s="21" t="str">
        <f aca="false">IF(D805="","",IF(SUMPRODUCT(--($D$6:$D$1005=D805))&gt;1,"Duplikat","Unik"))</f>
        <v/>
      </c>
      <c r="N805" s="21" t="str">
        <f aca="false">IF(D805="","",IF(K805&lt;&gt;"OK","Tahap 1: perbaiki format",IF(M805="Duplikat","Tahap 2: tinjau duplikat",IF(G805="Belum dicek","Tahap 1: belum divalidasi",IF(G805&lt;&gt;"Valid","Tahap 3: masuk log tak padan",IF(I805="","Tahap 4: tentukan pemilik data","Siap pakai"))))))</f>
        <v/>
      </c>
    </row>
    <row r="806" customFormat="false" ht="15" hidden="false" customHeight="false" outlineLevel="0" collapsed="false">
      <c r="A806" s="18"/>
      <c r="B806" s="18"/>
      <c r="C806" s="18"/>
      <c r="D806" s="19"/>
      <c r="E806" s="19"/>
      <c r="F806" s="18"/>
      <c r="G806" s="18"/>
      <c r="H806" s="20"/>
      <c r="I806" s="18"/>
      <c r="J806" s="18"/>
      <c r="K806" s="21" t="str">
        <f aca="false">IF(D806="","",IF(AND(LEN(D806)=16,SUMPRODUCT(--ISNUMBER(--MID(D806,ROW($1:$16),1)))=16),"OK","Format salah"))</f>
        <v/>
      </c>
      <c r="L806" s="21" t="str">
        <f aca="false">IF(D806="","",IF(E806="","Kosong",IF(AND(AND(LEN(E806)=22,SUMPRODUCT(--ISNUMBER(--MID(E806,ROW($1:$22),1)))=22),LEFT(E806,16)=D806),"OK","Format salah")))</f>
        <v/>
      </c>
      <c r="M806" s="21" t="str">
        <f aca="false">IF(D806="","",IF(SUMPRODUCT(--($D$6:$D$1005=D806))&gt;1,"Duplikat","Unik"))</f>
        <v/>
      </c>
      <c r="N806" s="21" t="str">
        <f aca="false">IF(D806="","",IF(K806&lt;&gt;"OK","Tahap 1: perbaiki format",IF(M806="Duplikat","Tahap 2: tinjau duplikat",IF(G806="Belum dicek","Tahap 1: belum divalidasi",IF(G806&lt;&gt;"Valid","Tahap 3: masuk log tak padan",IF(I806="","Tahap 4: tentukan pemilik data","Siap pakai"))))))</f>
        <v/>
      </c>
    </row>
    <row r="807" customFormat="false" ht="15" hidden="false" customHeight="false" outlineLevel="0" collapsed="false">
      <c r="A807" s="18"/>
      <c r="B807" s="18"/>
      <c r="C807" s="18"/>
      <c r="D807" s="19"/>
      <c r="E807" s="19"/>
      <c r="F807" s="18"/>
      <c r="G807" s="18"/>
      <c r="H807" s="20"/>
      <c r="I807" s="18"/>
      <c r="J807" s="18"/>
      <c r="K807" s="21" t="str">
        <f aca="false">IF(D807="","",IF(AND(LEN(D807)=16,SUMPRODUCT(--ISNUMBER(--MID(D807,ROW($1:$16),1)))=16),"OK","Format salah"))</f>
        <v/>
      </c>
      <c r="L807" s="21" t="str">
        <f aca="false">IF(D807="","",IF(E807="","Kosong",IF(AND(AND(LEN(E807)=22,SUMPRODUCT(--ISNUMBER(--MID(E807,ROW($1:$22),1)))=22),LEFT(E807,16)=D807),"OK","Format salah")))</f>
        <v/>
      </c>
      <c r="M807" s="21" t="str">
        <f aca="false">IF(D807="","",IF(SUMPRODUCT(--($D$6:$D$1005=D807))&gt;1,"Duplikat","Unik"))</f>
        <v/>
      </c>
      <c r="N807" s="21" t="str">
        <f aca="false">IF(D807="","",IF(K807&lt;&gt;"OK","Tahap 1: perbaiki format",IF(M807="Duplikat","Tahap 2: tinjau duplikat",IF(G807="Belum dicek","Tahap 1: belum divalidasi",IF(G807&lt;&gt;"Valid","Tahap 3: masuk log tak padan",IF(I807="","Tahap 4: tentukan pemilik data","Siap pakai"))))))</f>
        <v/>
      </c>
    </row>
    <row r="808" customFormat="false" ht="15" hidden="false" customHeight="false" outlineLevel="0" collapsed="false">
      <c r="A808" s="18"/>
      <c r="B808" s="18"/>
      <c r="C808" s="18"/>
      <c r="D808" s="19"/>
      <c r="E808" s="19"/>
      <c r="F808" s="18"/>
      <c r="G808" s="18"/>
      <c r="H808" s="20"/>
      <c r="I808" s="18"/>
      <c r="J808" s="18"/>
      <c r="K808" s="21" t="str">
        <f aca="false">IF(D808="","",IF(AND(LEN(D808)=16,SUMPRODUCT(--ISNUMBER(--MID(D808,ROW($1:$16),1)))=16),"OK","Format salah"))</f>
        <v/>
      </c>
      <c r="L808" s="21" t="str">
        <f aca="false">IF(D808="","",IF(E808="","Kosong",IF(AND(AND(LEN(E808)=22,SUMPRODUCT(--ISNUMBER(--MID(E808,ROW($1:$22),1)))=22),LEFT(E808,16)=D808),"OK","Format salah")))</f>
        <v/>
      </c>
      <c r="M808" s="21" t="str">
        <f aca="false">IF(D808="","",IF(SUMPRODUCT(--($D$6:$D$1005=D808))&gt;1,"Duplikat","Unik"))</f>
        <v/>
      </c>
      <c r="N808" s="21" t="str">
        <f aca="false">IF(D808="","",IF(K808&lt;&gt;"OK","Tahap 1: perbaiki format",IF(M808="Duplikat","Tahap 2: tinjau duplikat",IF(G808="Belum dicek","Tahap 1: belum divalidasi",IF(G808&lt;&gt;"Valid","Tahap 3: masuk log tak padan",IF(I808="","Tahap 4: tentukan pemilik data","Siap pakai"))))))</f>
        <v/>
      </c>
    </row>
    <row r="809" customFormat="false" ht="15" hidden="false" customHeight="false" outlineLevel="0" collapsed="false">
      <c r="A809" s="18"/>
      <c r="B809" s="18"/>
      <c r="C809" s="18"/>
      <c r="D809" s="19"/>
      <c r="E809" s="19"/>
      <c r="F809" s="18"/>
      <c r="G809" s="18"/>
      <c r="H809" s="20"/>
      <c r="I809" s="18"/>
      <c r="J809" s="18"/>
      <c r="K809" s="21" t="str">
        <f aca="false">IF(D809="","",IF(AND(LEN(D809)=16,SUMPRODUCT(--ISNUMBER(--MID(D809,ROW($1:$16),1)))=16),"OK","Format salah"))</f>
        <v/>
      </c>
      <c r="L809" s="21" t="str">
        <f aca="false">IF(D809="","",IF(E809="","Kosong",IF(AND(AND(LEN(E809)=22,SUMPRODUCT(--ISNUMBER(--MID(E809,ROW($1:$22),1)))=22),LEFT(E809,16)=D809),"OK","Format salah")))</f>
        <v/>
      </c>
      <c r="M809" s="21" t="str">
        <f aca="false">IF(D809="","",IF(SUMPRODUCT(--($D$6:$D$1005=D809))&gt;1,"Duplikat","Unik"))</f>
        <v/>
      </c>
      <c r="N809" s="21" t="str">
        <f aca="false">IF(D809="","",IF(K809&lt;&gt;"OK","Tahap 1: perbaiki format",IF(M809="Duplikat","Tahap 2: tinjau duplikat",IF(G809="Belum dicek","Tahap 1: belum divalidasi",IF(G809&lt;&gt;"Valid","Tahap 3: masuk log tak padan",IF(I809="","Tahap 4: tentukan pemilik data","Siap pakai"))))))</f>
        <v/>
      </c>
    </row>
    <row r="810" customFormat="false" ht="15" hidden="false" customHeight="false" outlineLevel="0" collapsed="false">
      <c r="A810" s="18"/>
      <c r="B810" s="18"/>
      <c r="C810" s="18"/>
      <c r="D810" s="19"/>
      <c r="E810" s="19"/>
      <c r="F810" s="18"/>
      <c r="G810" s="18"/>
      <c r="H810" s="20"/>
      <c r="I810" s="18"/>
      <c r="J810" s="18"/>
      <c r="K810" s="21" t="str">
        <f aca="false">IF(D810="","",IF(AND(LEN(D810)=16,SUMPRODUCT(--ISNUMBER(--MID(D810,ROW($1:$16),1)))=16),"OK","Format salah"))</f>
        <v/>
      </c>
      <c r="L810" s="21" t="str">
        <f aca="false">IF(D810="","",IF(E810="","Kosong",IF(AND(AND(LEN(E810)=22,SUMPRODUCT(--ISNUMBER(--MID(E810,ROW($1:$22),1)))=22),LEFT(E810,16)=D810),"OK","Format salah")))</f>
        <v/>
      </c>
      <c r="M810" s="21" t="str">
        <f aca="false">IF(D810="","",IF(SUMPRODUCT(--($D$6:$D$1005=D810))&gt;1,"Duplikat","Unik"))</f>
        <v/>
      </c>
      <c r="N810" s="21" t="str">
        <f aca="false">IF(D810="","",IF(K810&lt;&gt;"OK","Tahap 1: perbaiki format",IF(M810="Duplikat","Tahap 2: tinjau duplikat",IF(G810="Belum dicek","Tahap 1: belum divalidasi",IF(G810&lt;&gt;"Valid","Tahap 3: masuk log tak padan",IF(I810="","Tahap 4: tentukan pemilik data","Siap pakai"))))))</f>
        <v/>
      </c>
    </row>
    <row r="811" customFormat="false" ht="15" hidden="false" customHeight="false" outlineLevel="0" collapsed="false">
      <c r="A811" s="18"/>
      <c r="B811" s="18"/>
      <c r="C811" s="18"/>
      <c r="D811" s="19"/>
      <c r="E811" s="19"/>
      <c r="F811" s="18"/>
      <c r="G811" s="18"/>
      <c r="H811" s="20"/>
      <c r="I811" s="18"/>
      <c r="J811" s="18"/>
      <c r="K811" s="21" t="str">
        <f aca="false">IF(D811="","",IF(AND(LEN(D811)=16,SUMPRODUCT(--ISNUMBER(--MID(D811,ROW($1:$16),1)))=16),"OK","Format salah"))</f>
        <v/>
      </c>
      <c r="L811" s="21" t="str">
        <f aca="false">IF(D811="","",IF(E811="","Kosong",IF(AND(AND(LEN(E811)=22,SUMPRODUCT(--ISNUMBER(--MID(E811,ROW($1:$22),1)))=22),LEFT(E811,16)=D811),"OK","Format salah")))</f>
        <v/>
      </c>
      <c r="M811" s="21" t="str">
        <f aca="false">IF(D811="","",IF(SUMPRODUCT(--($D$6:$D$1005=D811))&gt;1,"Duplikat","Unik"))</f>
        <v/>
      </c>
      <c r="N811" s="21" t="str">
        <f aca="false">IF(D811="","",IF(K811&lt;&gt;"OK","Tahap 1: perbaiki format",IF(M811="Duplikat","Tahap 2: tinjau duplikat",IF(G811="Belum dicek","Tahap 1: belum divalidasi",IF(G811&lt;&gt;"Valid","Tahap 3: masuk log tak padan",IF(I811="","Tahap 4: tentukan pemilik data","Siap pakai"))))))</f>
        <v/>
      </c>
    </row>
    <row r="812" customFormat="false" ht="15" hidden="false" customHeight="false" outlineLevel="0" collapsed="false">
      <c r="A812" s="18"/>
      <c r="B812" s="18"/>
      <c r="C812" s="18"/>
      <c r="D812" s="19"/>
      <c r="E812" s="19"/>
      <c r="F812" s="18"/>
      <c r="G812" s="18"/>
      <c r="H812" s="20"/>
      <c r="I812" s="18"/>
      <c r="J812" s="18"/>
      <c r="K812" s="21" t="str">
        <f aca="false">IF(D812="","",IF(AND(LEN(D812)=16,SUMPRODUCT(--ISNUMBER(--MID(D812,ROW($1:$16),1)))=16),"OK","Format salah"))</f>
        <v/>
      </c>
      <c r="L812" s="21" t="str">
        <f aca="false">IF(D812="","",IF(E812="","Kosong",IF(AND(AND(LEN(E812)=22,SUMPRODUCT(--ISNUMBER(--MID(E812,ROW($1:$22),1)))=22),LEFT(E812,16)=D812),"OK","Format salah")))</f>
        <v/>
      </c>
      <c r="M812" s="21" t="str">
        <f aca="false">IF(D812="","",IF(SUMPRODUCT(--($D$6:$D$1005=D812))&gt;1,"Duplikat","Unik"))</f>
        <v/>
      </c>
      <c r="N812" s="21" t="str">
        <f aca="false">IF(D812="","",IF(K812&lt;&gt;"OK","Tahap 1: perbaiki format",IF(M812="Duplikat","Tahap 2: tinjau duplikat",IF(G812="Belum dicek","Tahap 1: belum divalidasi",IF(G812&lt;&gt;"Valid","Tahap 3: masuk log tak padan",IF(I812="","Tahap 4: tentukan pemilik data","Siap pakai"))))))</f>
        <v/>
      </c>
    </row>
    <row r="813" customFormat="false" ht="15" hidden="false" customHeight="false" outlineLevel="0" collapsed="false">
      <c r="A813" s="18"/>
      <c r="B813" s="18"/>
      <c r="C813" s="18"/>
      <c r="D813" s="19"/>
      <c r="E813" s="19"/>
      <c r="F813" s="18"/>
      <c r="G813" s="18"/>
      <c r="H813" s="20"/>
      <c r="I813" s="18"/>
      <c r="J813" s="18"/>
      <c r="K813" s="21" t="str">
        <f aca="false">IF(D813="","",IF(AND(LEN(D813)=16,SUMPRODUCT(--ISNUMBER(--MID(D813,ROW($1:$16),1)))=16),"OK","Format salah"))</f>
        <v/>
      </c>
      <c r="L813" s="21" t="str">
        <f aca="false">IF(D813="","",IF(E813="","Kosong",IF(AND(AND(LEN(E813)=22,SUMPRODUCT(--ISNUMBER(--MID(E813,ROW($1:$22),1)))=22),LEFT(E813,16)=D813),"OK","Format salah")))</f>
        <v/>
      </c>
      <c r="M813" s="21" t="str">
        <f aca="false">IF(D813="","",IF(SUMPRODUCT(--($D$6:$D$1005=D813))&gt;1,"Duplikat","Unik"))</f>
        <v/>
      </c>
      <c r="N813" s="21" t="str">
        <f aca="false">IF(D813="","",IF(K813&lt;&gt;"OK","Tahap 1: perbaiki format",IF(M813="Duplikat","Tahap 2: tinjau duplikat",IF(G813="Belum dicek","Tahap 1: belum divalidasi",IF(G813&lt;&gt;"Valid","Tahap 3: masuk log tak padan",IF(I813="","Tahap 4: tentukan pemilik data","Siap pakai"))))))</f>
        <v/>
      </c>
    </row>
    <row r="814" customFormat="false" ht="15" hidden="false" customHeight="false" outlineLevel="0" collapsed="false">
      <c r="A814" s="18"/>
      <c r="B814" s="18"/>
      <c r="C814" s="18"/>
      <c r="D814" s="19"/>
      <c r="E814" s="19"/>
      <c r="F814" s="18"/>
      <c r="G814" s="18"/>
      <c r="H814" s="20"/>
      <c r="I814" s="18"/>
      <c r="J814" s="18"/>
      <c r="K814" s="21" t="str">
        <f aca="false">IF(D814="","",IF(AND(LEN(D814)=16,SUMPRODUCT(--ISNUMBER(--MID(D814,ROW($1:$16),1)))=16),"OK","Format salah"))</f>
        <v/>
      </c>
      <c r="L814" s="21" t="str">
        <f aca="false">IF(D814="","",IF(E814="","Kosong",IF(AND(AND(LEN(E814)=22,SUMPRODUCT(--ISNUMBER(--MID(E814,ROW($1:$22),1)))=22),LEFT(E814,16)=D814),"OK","Format salah")))</f>
        <v/>
      </c>
      <c r="M814" s="21" t="str">
        <f aca="false">IF(D814="","",IF(SUMPRODUCT(--($D$6:$D$1005=D814))&gt;1,"Duplikat","Unik"))</f>
        <v/>
      </c>
      <c r="N814" s="21" t="str">
        <f aca="false">IF(D814="","",IF(K814&lt;&gt;"OK","Tahap 1: perbaiki format",IF(M814="Duplikat","Tahap 2: tinjau duplikat",IF(G814="Belum dicek","Tahap 1: belum divalidasi",IF(G814&lt;&gt;"Valid","Tahap 3: masuk log tak padan",IF(I814="","Tahap 4: tentukan pemilik data","Siap pakai"))))))</f>
        <v/>
      </c>
    </row>
    <row r="815" customFormat="false" ht="15" hidden="false" customHeight="false" outlineLevel="0" collapsed="false">
      <c r="A815" s="18"/>
      <c r="B815" s="18"/>
      <c r="C815" s="18"/>
      <c r="D815" s="19"/>
      <c r="E815" s="19"/>
      <c r="F815" s="18"/>
      <c r="G815" s="18"/>
      <c r="H815" s="20"/>
      <c r="I815" s="18"/>
      <c r="J815" s="18"/>
      <c r="K815" s="21" t="str">
        <f aca="false">IF(D815="","",IF(AND(LEN(D815)=16,SUMPRODUCT(--ISNUMBER(--MID(D815,ROW($1:$16),1)))=16),"OK","Format salah"))</f>
        <v/>
      </c>
      <c r="L815" s="21" t="str">
        <f aca="false">IF(D815="","",IF(E815="","Kosong",IF(AND(AND(LEN(E815)=22,SUMPRODUCT(--ISNUMBER(--MID(E815,ROW($1:$22),1)))=22),LEFT(E815,16)=D815),"OK","Format salah")))</f>
        <v/>
      </c>
      <c r="M815" s="21" t="str">
        <f aca="false">IF(D815="","",IF(SUMPRODUCT(--($D$6:$D$1005=D815))&gt;1,"Duplikat","Unik"))</f>
        <v/>
      </c>
      <c r="N815" s="21" t="str">
        <f aca="false">IF(D815="","",IF(K815&lt;&gt;"OK","Tahap 1: perbaiki format",IF(M815="Duplikat","Tahap 2: tinjau duplikat",IF(G815="Belum dicek","Tahap 1: belum divalidasi",IF(G815&lt;&gt;"Valid","Tahap 3: masuk log tak padan",IF(I815="","Tahap 4: tentukan pemilik data","Siap pakai"))))))</f>
        <v/>
      </c>
    </row>
    <row r="816" customFormat="false" ht="15" hidden="false" customHeight="false" outlineLevel="0" collapsed="false">
      <c r="A816" s="18"/>
      <c r="B816" s="18"/>
      <c r="C816" s="18"/>
      <c r="D816" s="19"/>
      <c r="E816" s="19"/>
      <c r="F816" s="18"/>
      <c r="G816" s="18"/>
      <c r="H816" s="20"/>
      <c r="I816" s="18"/>
      <c r="J816" s="18"/>
      <c r="K816" s="21" t="str">
        <f aca="false">IF(D816="","",IF(AND(LEN(D816)=16,SUMPRODUCT(--ISNUMBER(--MID(D816,ROW($1:$16),1)))=16),"OK","Format salah"))</f>
        <v/>
      </c>
      <c r="L816" s="21" t="str">
        <f aca="false">IF(D816="","",IF(E816="","Kosong",IF(AND(AND(LEN(E816)=22,SUMPRODUCT(--ISNUMBER(--MID(E816,ROW($1:$22),1)))=22),LEFT(E816,16)=D816),"OK","Format salah")))</f>
        <v/>
      </c>
      <c r="M816" s="21" t="str">
        <f aca="false">IF(D816="","",IF(SUMPRODUCT(--($D$6:$D$1005=D816))&gt;1,"Duplikat","Unik"))</f>
        <v/>
      </c>
      <c r="N816" s="21" t="str">
        <f aca="false">IF(D816="","",IF(K816&lt;&gt;"OK","Tahap 1: perbaiki format",IF(M816="Duplikat","Tahap 2: tinjau duplikat",IF(G816="Belum dicek","Tahap 1: belum divalidasi",IF(G816&lt;&gt;"Valid","Tahap 3: masuk log tak padan",IF(I816="","Tahap 4: tentukan pemilik data","Siap pakai"))))))</f>
        <v/>
      </c>
    </row>
    <row r="817" customFormat="false" ht="15" hidden="false" customHeight="false" outlineLevel="0" collapsed="false">
      <c r="A817" s="18"/>
      <c r="B817" s="18"/>
      <c r="C817" s="18"/>
      <c r="D817" s="19"/>
      <c r="E817" s="19"/>
      <c r="F817" s="18"/>
      <c r="G817" s="18"/>
      <c r="H817" s="20"/>
      <c r="I817" s="18"/>
      <c r="J817" s="18"/>
      <c r="K817" s="21" t="str">
        <f aca="false">IF(D817="","",IF(AND(LEN(D817)=16,SUMPRODUCT(--ISNUMBER(--MID(D817,ROW($1:$16),1)))=16),"OK","Format salah"))</f>
        <v/>
      </c>
      <c r="L817" s="21" t="str">
        <f aca="false">IF(D817="","",IF(E817="","Kosong",IF(AND(AND(LEN(E817)=22,SUMPRODUCT(--ISNUMBER(--MID(E817,ROW($1:$22),1)))=22),LEFT(E817,16)=D817),"OK","Format salah")))</f>
        <v/>
      </c>
      <c r="M817" s="21" t="str">
        <f aca="false">IF(D817="","",IF(SUMPRODUCT(--($D$6:$D$1005=D817))&gt;1,"Duplikat","Unik"))</f>
        <v/>
      </c>
      <c r="N817" s="21" t="str">
        <f aca="false">IF(D817="","",IF(K817&lt;&gt;"OK","Tahap 1: perbaiki format",IF(M817="Duplikat","Tahap 2: tinjau duplikat",IF(G817="Belum dicek","Tahap 1: belum divalidasi",IF(G817&lt;&gt;"Valid","Tahap 3: masuk log tak padan",IF(I817="","Tahap 4: tentukan pemilik data","Siap pakai"))))))</f>
        <v/>
      </c>
    </row>
    <row r="818" customFormat="false" ht="15" hidden="false" customHeight="false" outlineLevel="0" collapsed="false">
      <c r="A818" s="18"/>
      <c r="B818" s="18"/>
      <c r="C818" s="18"/>
      <c r="D818" s="19"/>
      <c r="E818" s="19"/>
      <c r="F818" s="18"/>
      <c r="G818" s="18"/>
      <c r="H818" s="20"/>
      <c r="I818" s="18"/>
      <c r="J818" s="18"/>
      <c r="K818" s="21" t="str">
        <f aca="false">IF(D818="","",IF(AND(LEN(D818)=16,SUMPRODUCT(--ISNUMBER(--MID(D818,ROW($1:$16),1)))=16),"OK","Format salah"))</f>
        <v/>
      </c>
      <c r="L818" s="21" t="str">
        <f aca="false">IF(D818="","",IF(E818="","Kosong",IF(AND(AND(LEN(E818)=22,SUMPRODUCT(--ISNUMBER(--MID(E818,ROW($1:$22),1)))=22),LEFT(E818,16)=D818),"OK","Format salah")))</f>
        <v/>
      </c>
      <c r="M818" s="21" t="str">
        <f aca="false">IF(D818="","",IF(SUMPRODUCT(--($D$6:$D$1005=D818))&gt;1,"Duplikat","Unik"))</f>
        <v/>
      </c>
      <c r="N818" s="21" t="str">
        <f aca="false">IF(D818="","",IF(K818&lt;&gt;"OK","Tahap 1: perbaiki format",IF(M818="Duplikat","Tahap 2: tinjau duplikat",IF(G818="Belum dicek","Tahap 1: belum divalidasi",IF(G818&lt;&gt;"Valid","Tahap 3: masuk log tak padan",IF(I818="","Tahap 4: tentukan pemilik data","Siap pakai"))))))</f>
        <v/>
      </c>
    </row>
    <row r="819" customFormat="false" ht="15" hidden="false" customHeight="false" outlineLevel="0" collapsed="false">
      <c r="A819" s="18"/>
      <c r="B819" s="18"/>
      <c r="C819" s="18"/>
      <c r="D819" s="19"/>
      <c r="E819" s="19"/>
      <c r="F819" s="18"/>
      <c r="G819" s="18"/>
      <c r="H819" s="20"/>
      <c r="I819" s="18"/>
      <c r="J819" s="18"/>
      <c r="K819" s="21" t="str">
        <f aca="false">IF(D819="","",IF(AND(LEN(D819)=16,SUMPRODUCT(--ISNUMBER(--MID(D819,ROW($1:$16),1)))=16),"OK","Format salah"))</f>
        <v/>
      </c>
      <c r="L819" s="21" t="str">
        <f aca="false">IF(D819="","",IF(E819="","Kosong",IF(AND(AND(LEN(E819)=22,SUMPRODUCT(--ISNUMBER(--MID(E819,ROW($1:$22),1)))=22),LEFT(E819,16)=D819),"OK","Format salah")))</f>
        <v/>
      </c>
      <c r="M819" s="21" t="str">
        <f aca="false">IF(D819="","",IF(SUMPRODUCT(--($D$6:$D$1005=D819))&gt;1,"Duplikat","Unik"))</f>
        <v/>
      </c>
      <c r="N819" s="21" t="str">
        <f aca="false">IF(D819="","",IF(K819&lt;&gt;"OK","Tahap 1: perbaiki format",IF(M819="Duplikat","Tahap 2: tinjau duplikat",IF(G819="Belum dicek","Tahap 1: belum divalidasi",IF(G819&lt;&gt;"Valid","Tahap 3: masuk log tak padan",IF(I819="","Tahap 4: tentukan pemilik data","Siap pakai"))))))</f>
        <v/>
      </c>
    </row>
    <row r="820" customFormat="false" ht="15" hidden="false" customHeight="false" outlineLevel="0" collapsed="false">
      <c r="A820" s="18"/>
      <c r="B820" s="18"/>
      <c r="C820" s="18"/>
      <c r="D820" s="19"/>
      <c r="E820" s="19"/>
      <c r="F820" s="18"/>
      <c r="G820" s="18"/>
      <c r="H820" s="20"/>
      <c r="I820" s="18"/>
      <c r="J820" s="18"/>
      <c r="K820" s="21" t="str">
        <f aca="false">IF(D820="","",IF(AND(LEN(D820)=16,SUMPRODUCT(--ISNUMBER(--MID(D820,ROW($1:$16),1)))=16),"OK","Format salah"))</f>
        <v/>
      </c>
      <c r="L820" s="21" t="str">
        <f aca="false">IF(D820="","",IF(E820="","Kosong",IF(AND(AND(LEN(E820)=22,SUMPRODUCT(--ISNUMBER(--MID(E820,ROW($1:$22),1)))=22),LEFT(E820,16)=D820),"OK","Format salah")))</f>
        <v/>
      </c>
      <c r="M820" s="21" t="str">
        <f aca="false">IF(D820="","",IF(SUMPRODUCT(--($D$6:$D$1005=D820))&gt;1,"Duplikat","Unik"))</f>
        <v/>
      </c>
      <c r="N820" s="21" t="str">
        <f aca="false">IF(D820="","",IF(K820&lt;&gt;"OK","Tahap 1: perbaiki format",IF(M820="Duplikat","Tahap 2: tinjau duplikat",IF(G820="Belum dicek","Tahap 1: belum divalidasi",IF(G820&lt;&gt;"Valid","Tahap 3: masuk log tak padan",IF(I820="","Tahap 4: tentukan pemilik data","Siap pakai"))))))</f>
        <v/>
      </c>
    </row>
    <row r="821" customFormat="false" ht="15" hidden="false" customHeight="false" outlineLevel="0" collapsed="false">
      <c r="A821" s="18"/>
      <c r="B821" s="18"/>
      <c r="C821" s="18"/>
      <c r="D821" s="19"/>
      <c r="E821" s="19"/>
      <c r="F821" s="18"/>
      <c r="G821" s="18"/>
      <c r="H821" s="20"/>
      <c r="I821" s="18"/>
      <c r="J821" s="18"/>
      <c r="K821" s="21" t="str">
        <f aca="false">IF(D821="","",IF(AND(LEN(D821)=16,SUMPRODUCT(--ISNUMBER(--MID(D821,ROW($1:$16),1)))=16),"OK","Format salah"))</f>
        <v/>
      </c>
      <c r="L821" s="21" t="str">
        <f aca="false">IF(D821="","",IF(E821="","Kosong",IF(AND(AND(LEN(E821)=22,SUMPRODUCT(--ISNUMBER(--MID(E821,ROW($1:$22),1)))=22),LEFT(E821,16)=D821),"OK","Format salah")))</f>
        <v/>
      </c>
      <c r="M821" s="21" t="str">
        <f aca="false">IF(D821="","",IF(SUMPRODUCT(--($D$6:$D$1005=D821))&gt;1,"Duplikat","Unik"))</f>
        <v/>
      </c>
      <c r="N821" s="21" t="str">
        <f aca="false">IF(D821="","",IF(K821&lt;&gt;"OK","Tahap 1: perbaiki format",IF(M821="Duplikat","Tahap 2: tinjau duplikat",IF(G821="Belum dicek","Tahap 1: belum divalidasi",IF(G821&lt;&gt;"Valid","Tahap 3: masuk log tak padan",IF(I821="","Tahap 4: tentukan pemilik data","Siap pakai"))))))</f>
        <v/>
      </c>
    </row>
    <row r="822" customFormat="false" ht="15" hidden="false" customHeight="false" outlineLevel="0" collapsed="false">
      <c r="A822" s="18"/>
      <c r="B822" s="18"/>
      <c r="C822" s="18"/>
      <c r="D822" s="19"/>
      <c r="E822" s="19"/>
      <c r="F822" s="18"/>
      <c r="G822" s="18"/>
      <c r="H822" s="20"/>
      <c r="I822" s="18"/>
      <c r="J822" s="18"/>
      <c r="K822" s="21" t="str">
        <f aca="false">IF(D822="","",IF(AND(LEN(D822)=16,SUMPRODUCT(--ISNUMBER(--MID(D822,ROW($1:$16),1)))=16),"OK","Format salah"))</f>
        <v/>
      </c>
      <c r="L822" s="21" t="str">
        <f aca="false">IF(D822="","",IF(E822="","Kosong",IF(AND(AND(LEN(E822)=22,SUMPRODUCT(--ISNUMBER(--MID(E822,ROW($1:$22),1)))=22),LEFT(E822,16)=D822),"OK","Format salah")))</f>
        <v/>
      </c>
      <c r="M822" s="21" t="str">
        <f aca="false">IF(D822="","",IF(SUMPRODUCT(--($D$6:$D$1005=D822))&gt;1,"Duplikat","Unik"))</f>
        <v/>
      </c>
      <c r="N822" s="21" t="str">
        <f aca="false">IF(D822="","",IF(K822&lt;&gt;"OK","Tahap 1: perbaiki format",IF(M822="Duplikat","Tahap 2: tinjau duplikat",IF(G822="Belum dicek","Tahap 1: belum divalidasi",IF(G822&lt;&gt;"Valid","Tahap 3: masuk log tak padan",IF(I822="","Tahap 4: tentukan pemilik data","Siap pakai"))))))</f>
        <v/>
      </c>
    </row>
    <row r="823" customFormat="false" ht="15" hidden="false" customHeight="false" outlineLevel="0" collapsed="false">
      <c r="A823" s="18"/>
      <c r="B823" s="18"/>
      <c r="C823" s="18"/>
      <c r="D823" s="19"/>
      <c r="E823" s="19"/>
      <c r="F823" s="18"/>
      <c r="G823" s="18"/>
      <c r="H823" s="20"/>
      <c r="I823" s="18"/>
      <c r="J823" s="18"/>
      <c r="K823" s="21" t="str">
        <f aca="false">IF(D823="","",IF(AND(LEN(D823)=16,SUMPRODUCT(--ISNUMBER(--MID(D823,ROW($1:$16),1)))=16),"OK","Format salah"))</f>
        <v/>
      </c>
      <c r="L823" s="21" t="str">
        <f aca="false">IF(D823="","",IF(E823="","Kosong",IF(AND(AND(LEN(E823)=22,SUMPRODUCT(--ISNUMBER(--MID(E823,ROW($1:$22),1)))=22),LEFT(E823,16)=D823),"OK","Format salah")))</f>
        <v/>
      </c>
      <c r="M823" s="21" t="str">
        <f aca="false">IF(D823="","",IF(SUMPRODUCT(--($D$6:$D$1005=D823))&gt;1,"Duplikat","Unik"))</f>
        <v/>
      </c>
      <c r="N823" s="21" t="str">
        <f aca="false">IF(D823="","",IF(K823&lt;&gt;"OK","Tahap 1: perbaiki format",IF(M823="Duplikat","Tahap 2: tinjau duplikat",IF(G823="Belum dicek","Tahap 1: belum divalidasi",IF(G823&lt;&gt;"Valid","Tahap 3: masuk log tak padan",IF(I823="","Tahap 4: tentukan pemilik data","Siap pakai"))))))</f>
        <v/>
      </c>
    </row>
    <row r="824" customFormat="false" ht="15" hidden="false" customHeight="false" outlineLevel="0" collapsed="false">
      <c r="A824" s="18"/>
      <c r="B824" s="18"/>
      <c r="C824" s="18"/>
      <c r="D824" s="19"/>
      <c r="E824" s="19"/>
      <c r="F824" s="18"/>
      <c r="G824" s="18"/>
      <c r="H824" s="20"/>
      <c r="I824" s="18"/>
      <c r="J824" s="18"/>
      <c r="K824" s="21" t="str">
        <f aca="false">IF(D824="","",IF(AND(LEN(D824)=16,SUMPRODUCT(--ISNUMBER(--MID(D824,ROW($1:$16),1)))=16),"OK","Format salah"))</f>
        <v/>
      </c>
      <c r="L824" s="21" t="str">
        <f aca="false">IF(D824="","",IF(E824="","Kosong",IF(AND(AND(LEN(E824)=22,SUMPRODUCT(--ISNUMBER(--MID(E824,ROW($1:$22),1)))=22),LEFT(E824,16)=D824),"OK","Format salah")))</f>
        <v/>
      </c>
      <c r="M824" s="21" t="str">
        <f aca="false">IF(D824="","",IF(SUMPRODUCT(--($D$6:$D$1005=D824))&gt;1,"Duplikat","Unik"))</f>
        <v/>
      </c>
      <c r="N824" s="21" t="str">
        <f aca="false">IF(D824="","",IF(K824&lt;&gt;"OK","Tahap 1: perbaiki format",IF(M824="Duplikat","Tahap 2: tinjau duplikat",IF(G824="Belum dicek","Tahap 1: belum divalidasi",IF(G824&lt;&gt;"Valid","Tahap 3: masuk log tak padan",IF(I824="","Tahap 4: tentukan pemilik data","Siap pakai"))))))</f>
        <v/>
      </c>
    </row>
    <row r="825" customFormat="false" ht="15" hidden="false" customHeight="false" outlineLevel="0" collapsed="false">
      <c r="A825" s="18"/>
      <c r="B825" s="18"/>
      <c r="C825" s="18"/>
      <c r="D825" s="19"/>
      <c r="E825" s="19"/>
      <c r="F825" s="18"/>
      <c r="G825" s="18"/>
      <c r="H825" s="20"/>
      <c r="I825" s="18"/>
      <c r="J825" s="18"/>
      <c r="K825" s="21" t="str">
        <f aca="false">IF(D825="","",IF(AND(LEN(D825)=16,SUMPRODUCT(--ISNUMBER(--MID(D825,ROW($1:$16),1)))=16),"OK","Format salah"))</f>
        <v/>
      </c>
      <c r="L825" s="21" t="str">
        <f aca="false">IF(D825="","",IF(E825="","Kosong",IF(AND(AND(LEN(E825)=22,SUMPRODUCT(--ISNUMBER(--MID(E825,ROW($1:$22),1)))=22),LEFT(E825,16)=D825),"OK","Format salah")))</f>
        <v/>
      </c>
      <c r="M825" s="21" t="str">
        <f aca="false">IF(D825="","",IF(SUMPRODUCT(--($D$6:$D$1005=D825))&gt;1,"Duplikat","Unik"))</f>
        <v/>
      </c>
      <c r="N825" s="21" t="str">
        <f aca="false">IF(D825="","",IF(K825&lt;&gt;"OK","Tahap 1: perbaiki format",IF(M825="Duplikat","Tahap 2: tinjau duplikat",IF(G825="Belum dicek","Tahap 1: belum divalidasi",IF(G825&lt;&gt;"Valid","Tahap 3: masuk log tak padan",IF(I825="","Tahap 4: tentukan pemilik data","Siap pakai"))))))</f>
        <v/>
      </c>
    </row>
    <row r="826" customFormat="false" ht="15" hidden="false" customHeight="false" outlineLevel="0" collapsed="false">
      <c r="A826" s="18"/>
      <c r="B826" s="18"/>
      <c r="C826" s="18"/>
      <c r="D826" s="19"/>
      <c r="E826" s="19"/>
      <c r="F826" s="18"/>
      <c r="G826" s="18"/>
      <c r="H826" s="20"/>
      <c r="I826" s="18"/>
      <c r="J826" s="18"/>
      <c r="K826" s="21" t="str">
        <f aca="false">IF(D826="","",IF(AND(LEN(D826)=16,SUMPRODUCT(--ISNUMBER(--MID(D826,ROW($1:$16),1)))=16),"OK","Format salah"))</f>
        <v/>
      </c>
      <c r="L826" s="21" t="str">
        <f aca="false">IF(D826="","",IF(E826="","Kosong",IF(AND(AND(LEN(E826)=22,SUMPRODUCT(--ISNUMBER(--MID(E826,ROW($1:$22),1)))=22),LEFT(E826,16)=D826),"OK","Format salah")))</f>
        <v/>
      </c>
      <c r="M826" s="21" t="str">
        <f aca="false">IF(D826="","",IF(SUMPRODUCT(--($D$6:$D$1005=D826))&gt;1,"Duplikat","Unik"))</f>
        <v/>
      </c>
      <c r="N826" s="21" t="str">
        <f aca="false">IF(D826="","",IF(K826&lt;&gt;"OK","Tahap 1: perbaiki format",IF(M826="Duplikat","Tahap 2: tinjau duplikat",IF(G826="Belum dicek","Tahap 1: belum divalidasi",IF(G826&lt;&gt;"Valid","Tahap 3: masuk log tak padan",IF(I826="","Tahap 4: tentukan pemilik data","Siap pakai"))))))</f>
        <v/>
      </c>
    </row>
    <row r="827" customFormat="false" ht="15" hidden="false" customHeight="false" outlineLevel="0" collapsed="false">
      <c r="A827" s="18"/>
      <c r="B827" s="18"/>
      <c r="C827" s="18"/>
      <c r="D827" s="19"/>
      <c r="E827" s="19"/>
      <c r="F827" s="18"/>
      <c r="G827" s="18"/>
      <c r="H827" s="20"/>
      <c r="I827" s="18"/>
      <c r="J827" s="18"/>
      <c r="K827" s="21" t="str">
        <f aca="false">IF(D827="","",IF(AND(LEN(D827)=16,SUMPRODUCT(--ISNUMBER(--MID(D827,ROW($1:$16),1)))=16),"OK","Format salah"))</f>
        <v/>
      </c>
      <c r="L827" s="21" t="str">
        <f aca="false">IF(D827="","",IF(E827="","Kosong",IF(AND(AND(LEN(E827)=22,SUMPRODUCT(--ISNUMBER(--MID(E827,ROW($1:$22),1)))=22),LEFT(E827,16)=D827),"OK","Format salah")))</f>
        <v/>
      </c>
      <c r="M827" s="21" t="str">
        <f aca="false">IF(D827="","",IF(SUMPRODUCT(--($D$6:$D$1005=D827))&gt;1,"Duplikat","Unik"))</f>
        <v/>
      </c>
      <c r="N827" s="21" t="str">
        <f aca="false">IF(D827="","",IF(K827&lt;&gt;"OK","Tahap 1: perbaiki format",IF(M827="Duplikat","Tahap 2: tinjau duplikat",IF(G827="Belum dicek","Tahap 1: belum divalidasi",IF(G827&lt;&gt;"Valid","Tahap 3: masuk log tak padan",IF(I827="","Tahap 4: tentukan pemilik data","Siap pakai"))))))</f>
        <v/>
      </c>
    </row>
    <row r="828" customFormat="false" ht="15" hidden="false" customHeight="false" outlineLevel="0" collapsed="false">
      <c r="A828" s="18"/>
      <c r="B828" s="18"/>
      <c r="C828" s="18"/>
      <c r="D828" s="19"/>
      <c r="E828" s="19"/>
      <c r="F828" s="18"/>
      <c r="G828" s="18"/>
      <c r="H828" s="20"/>
      <c r="I828" s="18"/>
      <c r="J828" s="18"/>
      <c r="K828" s="21" t="str">
        <f aca="false">IF(D828="","",IF(AND(LEN(D828)=16,SUMPRODUCT(--ISNUMBER(--MID(D828,ROW($1:$16),1)))=16),"OK","Format salah"))</f>
        <v/>
      </c>
      <c r="L828" s="21" t="str">
        <f aca="false">IF(D828="","",IF(E828="","Kosong",IF(AND(AND(LEN(E828)=22,SUMPRODUCT(--ISNUMBER(--MID(E828,ROW($1:$22),1)))=22),LEFT(E828,16)=D828),"OK","Format salah")))</f>
        <v/>
      </c>
      <c r="M828" s="21" t="str">
        <f aca="false">IF(D828="","",IF(SUMPRODUCT(--($D$6:$D$1005=D828))&gt;1,"Duplikat","Unik"))</f>
        <v/>
      </c>
      <c r="N828" s="21" t="str">
        <f aca="false">IF(D828="","",IF(K828&lt;&gt;"OK","Tahap 1: perbaiki format",IF(M828="Duplikat","Tahap 2: tinjau duplikat",IF(G828="Belum dicek","Tahap 1: belum divalidasi",IF(G828&lt;&gt;"Valid","Tahap 3: masuk log tak padan",IF(I828="","Tahap 4: tentukan pemilik data","Siap pakai"))))))</f>
        <v/>
      </c>
    </row>
    <row r="829" customFormat="false" ht="15" hidden="false" customHeight="false" outlineLevel="0" collapsed="false">
      <c r="A829" s="18"/>
      <c r="B829" s="18"/>
      <c r="C829" s="18"/>
      <c r="D829" s="19"/>
      <c r="E829" s="19"/>
      <c r="F829" s="18"/>
      <c r="G829" s="18"/>
      <c r="H829" s="20"/>
      <c r="I829" s="18"/>
      <c r="J829" s="18"/>
      <c r="K829" s="21" t="str">
        <f aca="false">IF(D829="","",IF(AND(LEN(D829)=16,SUMPRODUCT(--ISNUMBER(--MID(D829,ROW($1:$16),1)))=16),"OK","Format salah"))</f>
        <v/>
      </c>
      <c r="L829" s="21" t="str">
        <f aca="false">IF(D829="","",IF(E829="","Kosong",IF(AND(AND(LEN(E829)=22,SUMPRODUCT(--ISNUMBER(--MID(E829,ROW($1:$22),1)))=22),LEFT(E829,16)=D829),"OK","Format salah")))</f>
        <v/>
      </c>
      <c r="M829" s="21" t="str">
        <f aca="false">IF(D829="","",IF(SUMPRODUCT(--($D$6:$D$1005=D829))&gt;1,"Duplikat","Unik"))</f>
        <v/>
      </c>
      <c r="N829" s="21" t="str">
        <f aca="false">IF(D829="","",IF(K829&lt;&gt;"OK","Tahap 1: perbaiki format",IF(M829="Duplikat","Tahap 2: tinjau duplikat",IF(G829="Belum dicek","Tahap 1: belum divalidasi",IF(G829&lt;&gt;"Valid","Tahap 3: masuk log tak padan",IF(I829="","Tahap 4: tentukan pemilik data","Siap pakai"))))))</f>
        <v/>
      </c>
    </row>
    <row r="830" customFormat="false" ht="15" hidden="false" customHeight="false" outlineLevel="0" collapsed="false">
      <c r="A830" s="18"/>
      <c r="B830" s="18"/>
      <c r="C830" s="18"/>
      <c r="D830" s="19"/>
      <c r="E830" s="19"/>
      <c r="F830" s="18"/>
      <c r="G830" s="18"/>
      <c r="H830" s="20"/>
      <c r="I830" s="18"/>
      <c r="J830" s="18"/>
      <c r="K830" s="21" t="str">
        <f aca="false">IF(D830="","",IF(AND(LEN(D830)=16,SUMPRODUCT(--ISNUMBER(--MID(D830,ROW($1:$16),1)))=16),"OK","Format salah"))</f>
        <v/>
      </c>
      <c r="L830" s="21" t="str">
        <f aca="false">IF(D830="","",IF(E830="","Kosong",IF(AND(AND(LEN(E830)=22,SUMPRODUCT(--ISNUMBER(--MID(E830,ROW($1:$22),1)))=22),LEFT(E830,16)=D830),"OK","Format salah")))</f>
        <v/>
      </c>
      <c r="M830" s="21" t="str">
        <f aca="false">IF(D830="","",IF(SUMPRODUCT(--($D$6:$D$1005=D830))&gt;1,"Duplikat","Unik"))</f>
        <v/>
      </c>
      <c r="N830" s="21" t="str">
        <f aca="false">IF(D830="","",IF(K830&lt;&gt;"OK","Tahap 1: perbaiki format",IF(M830="Duplikat","Tahap 2: tinjau duplikat",IF(G830="Belum dicek","Tahap 1: belum divalidasi",IF(G830&lt;&gt;"Valid","Tahap 3: masuk log tak padan",IF(I830="","Tahap 4: tentukan pemilik data","Siap pakai"))))))</f>
        <v/>
      </c>
    </row>
    <row r="831" customFormat="false" ht="15" hidden="false" customHeight="false" outlineLevel="0" collapsed="false">
      <c r="A831" s="18"/>
      <c r="B831" s="18"/>
      <c r="C831" s="18"/>
      <c r="D831" s="19"/>
      <c r="E831" s="19"/>
      <c r="F831" s="18"/>
      <c r="G831" s="18"/>
      <c r="H831" s="20"/>
      <c r="I831" s="18"/>
      <c r="J831" s="18"/>
      <c r="K831" s="21" t="str">
        <f aca="false">IF(D831="","",IF(AND(LEN(D831)=16,SUMPRODUCT(--ISNUMBER(--MID(D831,ROW($1:$16),1)))=16),"OK","Format salah"))</f>
        <v/>
      </c>
      <c r="L831" s="21" t="str">
        <f aca="false">IF(D831="","",IF(E831="","Kosong",IF(AND(AND(LEN(E831)=22,SUMPRODUCT(--ISNUMBER(--MID(E831,ROW($1:$22),1)))=22),LEFT(E831,16)=D831),"OK","Format salah")))</f>
        <v/>
      </c>
      <c r="M831" s="21" t="str">
        <f aca="false">IF(D831="","",IF(SUMPRODUCT(--($D$6:$D$1005=D831))&gt;1,"Duplikat","Unik"))</f>
        <v/>
      </c>
      <c r="N831" s="21" t="str">
        <f aca="false">IF(D831="","",IF(K831&lt;&gt;"OK","Tahap 1: perbaiki format",IF(M831="Duplikat","Tahap 2: tinjau duplikat",IF(G831="Belum dicek","Tahap 1: belum divalidasi",IF(G831&lt;&gt;"Valid","Tahap 3: masuk log tak padan",IF(I831="","Tahap 4: tentukan pemilik data","Siap pakai"))))))</f>
        <v/>
      </c>
    </row>
    <row r="832" customFormat="false" ht="15" hidden="false" customHeight="false" outlineLevel="0" collapsed="false">
      <c r="A832" s="18"/>
      <c r="B832" s="18"/>
      <c r="C832" s="18"/>
      <c r="D832" s="19"/>
      <c r="E832" s="19"/>
      <c r="F832" s="18"/>
      <c r="G832" s="18"/>
      <c r="H832" s="20"/>
      <c r="I832" s="18"/>
      <c r="J832" s="18"/>
      <c r="K832" s="21" t="str">
        <f aca="false">IF(D832="","",IF(AND(LEN(D832)=16,SUMPRODUCT(--ISNUMBER(--MID(D832,ROW($1:$16),1)))=16),"OK","Format salah"))</f>
        <v/>
      </c>
      <c r="L832" s="21" t="str">
        <f aca="false">IF(D832="","",IF(E832="","Kosong",IF(AND(AND(LEN(E832)=22,SUMPRODUCT(--ISNUMBER(--MID(E832,ROW($1:$22),1)))=22),LEFT(E832,16)=D832),"OK","Format salah")))</f>
        <v/>
      </c>
      <c r="M832" s="21" t="str">
        <f aca="false">IF(D832="","",IF(SUMPRODUCT(--($D$6:$D$1005=D832))&gt;1,"Duplikat","Unik"))</f>
        <v/>
      </c>
      <c r="N832" s="21" t="str">
        <f aca="false">IF(D832="","",IF(K832&lt;&gt;"OK","Tahap 1: perbaiki format",IF(M832="Duplikat","Tahap 2: tinjau duplikat",IF(G832="Belum dicek","Tahap 1: belum divalidasi",IF(G832&lt;&gt;"Valid","Tahap 3: masuk log tak padan",IF(I832="","Tahap 4: tentukan pemilik data","Siap pakai"))))))</f>
        <v/>
      </c>
    </row>
    <row r="833" customFormat="false" ht="15" hidden="false" customHeight="false" outlineLevel="0" collapsed="false">
      <c r="A833" s="18"/>
      <c r="B833" s="18"/>
      <c r="C833" s="18"/>
      <c r="D833" s="19"/>
      <c r="E833" s="19"/>
      <c r="F833" s="18"/>
      <c r="G833" s="18"/>
      <c r="H833" s="20"/>
      <c r="I833" s="18"/>
      <c r="J833" s="18"/>
      <c r="K833" s="21" t="str">
        <f aca="false">IF(D833="","",IF(AND(LEN(D833)=16,SUMPRODUCT(--ISNUMBER(--MID(D833,ROW($1:$16),1)))=16),"OK","Format salah"))</f>
        <v/>
      </c>
      <c r="L833" s="21" t="str">
        <f aca="false">IF(D833="","",IF(E833="","Kosong",IF(AND(AND(LEN(E833)=22,SUMPRODUCT(--ISNUMBER(--MID(E833,ROW($1:$22),1)))=22),LEFT(E833,16)=D833),"OK","Format salah")))</f>
        <v/>
      </c>
      <c r="M833" s="21" t="str">
        <f aca="false">IF(D833="","",IF(SUMPRODUCT(--($D$6:$D$1005=D833))&gt;1,"Duplikat","Unik"))</f>
        <v/>
      </c>
      <c r="N833" s="21" t="str">
        <f aca="false">IF(D833="","",IF(K833&lt;&gt;"OK","Tahap 1: perbaiki format",IF(M833="Duplikat","Tahap 2: tinjau duplikat",IF(G833="Belum dicek","Tahap 1: belum divalidasi",IF(G833&lt;&gt;"Valid","Tahap 3: masuk log tak padan",IF(I833="","Tahap 4: tentukan pemilik data","Siap pakai"))))))</f>
        <v/>
      </c>
    </row>
    <row r="834" customFormat="false" ht="15" hidden="false" customHeight="false" outlineLevel="0" collapsed="false">
      <c r="A834" s="18"/>
      <c r="B834" s="18"/>
      <c r="C834" s="18"/>
      <c r="D834" s="19"/>
      <c r="E834" s="19"/>
      <c r="F834" s="18"/>
      <c r="G834" s="18"/>
      <c r="H834" s="20"/>
      <c r="I834" s="18"/>
      <c r="J834" s="18"/>
      <c r="K834" s="21" t="str">
        <f aca="false">IF(D834="","",IF(AND(LEN(D834)=16,SUMPRODUCT(--ISNUMBER(--MID(D834,ROW($1:$16),1)))=16),"OK","Format salah"))</f>
        <v/>
      </c>
      <c r="L834" s="21" t="str">
        <f aca="false">IF(D834="","",IF(E834="","Kosong",IF(AND(AND(LEN(E834)=22,SUMPRODUCT(--ISNUMBER(--MID(E834,ROW($1:$22),1)))=22),LEFT(E834,16)=D834),"OK","Format salah")))</f>
        <v/>
      </c>
      <c r="M834" s="21" t="str">
        <f aca="false">IF(D834="","",IF(SUMPRODUCT(--($D$6:$D$1005=D834))&gt;1,"Duplikat","Unik"))</f>
        <v/>
      </c>
      <c r="N834" s="21" t="str">
        <f aca="false">IF(D834="","",IF(K834&lt;&gt;"OK","Tahap 1: perbaiki format",IF(M834="Duplikat","Tahap 2: tinjau duplikat",IF(G834="Belum dicek","Tahap 1: belum divalidasi",IF(G834&lt;&gt;"Valid","Tahap 3: masuk log tak padan",IF(I834="","Tahap 4: tentukan pemilik data","Siap pakai"))))))</f>
        <v/>
      </c>
    </row>
    <row r="835" customFormat="false" ht="15" hidden="false" customHeight="false" outlineLevel="0" collapsed="false">
      <c r="A835" s="18"/>
      <c r="B835" s="18"/>
      <c r="C835" s="18"/>
      <c r="D835" s="19"/>
      <c r="E835" s="19"/>
      <c r="F835" s="18"/>
      <c r="G835" s="18"/>
      <c r="H835" s="20"/>
      <c r="I835" s="18"/>
      <c r="J835" s="18"/>
      <c r="K835" s="21" t="str">
        <f aca="false">IF(D835="","",IF(AND(LEN(D835)=16,SUMPRODUCT(--ISNUMBER(--MID(D835,ROW($1:$16),1)))=16),"OK","Format salah"))</f>
        <v/>
      </c>
      <c r="L835" s="21" t="str">
        <f aca="false">IF(D835="","",IF(E835="","Kosong",IF(AND(AND(LEN(E835)=22,SUMPRODUCT(--ISNUMBER(--MID(E835,ROW($1:$22),1)))=22),LEFT(E835,16)=D835),"OK","Format salah")))</f>
        <v/>
      </c>
      <c r="M835" s="21" t="str">
        <f aca="false">IF(D835="","",IF(SUMPRODUCT(--($D$6:$D$1005=D835))&gt;1,"Duplikat","Unik"))</f>
        <v/>
      </c>
      <c r="N835" s="21" t="str">
        <f aca="false">IF(D835="","",IF(K835&lt;&gt;"OK","Tahap 1: perbaiki format",IF(M835="Duplikat","Tahap 2: tinjau duplikat",IF(G835="Belum dicek","Tahap 1: belum divalidasi",IF(G835&lt;&gt;"Valid","Tahap 3: masuk log tak padan",IF(I835="","Tahap 4: tentukan pemilik data","Siap pakai"))))))</f>
        <v/>
      </c>
    </row>
    <row r="836" customFormat="false" ht="15" hidden="false" customHeight="false" outlineLevel="0" collapsed="false">
      <c r="A836" s="18"/>
      <c r="B836" s="18"/>
      <c r="C836" s="18"/>
      <c r="D836" s="19"/>
      <c r="E836" s="19"/>
      <c r="F836" s="18"/>
      <c r="G836" s="18"/>
      <c r="H836" s="20"/>
      <c r="I836" s="18"/>
      <c r="J836" s="18"/>
      <c r="K836" s="21" t="str">
        <f aca="false">IF(D836="","",IF(AND(LEN(D836)=16,SUMPRODUCT(--ISNUMBER(--MID(D836,ROW($1:$16),1)))=16),"OK","Format salah"))</f>
        <v/>
      </c>
      <c r="L836" s="21" t="str">
        <f aca="false">IF(D836="","",IF(E836="","Kosong",IF(AND(AND(LEN(E836)=22,SUMPRODUCT(--ISNUMBER(--MID(E836,ROW($1:$22),1)))=22),LEFT(E836,16)=D836),"OK","Format salah")))</f>
        <v/>
      </c>
      <c r="M836" s="21" t="str">
        <f aca="false">IF(D836="","",IF(SUMPRODUCT(--($D$6:$D$1005=D836))&gt;1,"Duplikat","Unik"))</f>
        <v/>
      </c>
      <c r="N836" s="21" t="str">
        <f aca="false">IF(D836="","",IF(K836&lt;&gt;"OK","Tahap 1: perbaiki format",IF(M836="Duplikat","Tahap 2: tinjau duplikat",IF(G836="Belum dicek","Tahap 1: belum divalidasi",IF(G836&lt;&gt;"Valid","Tahap 3: masuk log tak padan",IF(I836="","Tahap 4: tentukan pemilik data","Siap pakai"))))))</f>
        <v/>
      </c>
    </row>
    <row r="837" customFormat="false" ht="15" hidden="false" customHeight="false" outlineLevel="0" collapsed="false">
      <c r="A837" s="18"/>
      <c r="B837" s="18"/>
      <c r="C837" s="18"/>
      <c r="D837" s="19"/>
      <c r="E837" s="19"/>
      <c r="F837" s="18"/>
      <c r="G837" s="18"/>
      <c r="H837" s="20"/>
      <c r="I837" s="18"/>
      <c r="J837" s="18"/>
      <c r="K837" s="21" t="str">
        <f aca="false">IF(D837="","",IF(AND(LEN(D837)=16,SUMPRODUCT(--ISNUMBER(--MID(D837,ROW($1:$16),1)))=16),"OK","Format salah"))</f>
        <v/>
      </c>
      <c r="L837" s="21" t="str">
        <f aca="false">IF(D837="","",IF(E837="","Kosong",IF(AND(AND(LEN(E837)=22,SUMPRODUCT(--ISNUMBER(--MID(E837,ROW($1:$22),1)))=22),LEFT(E837,16)=D837),"OK","Format salah")))</f>
        <v/>
      </c>
      <c r="M837" s="21" t="str">
        <f aca="false">IF(D837="","",IF(SUMPRODUCT(--($D$6:$D$1005=D837))&gt;1,"Duplikat","Unik"))</f>
        <v/>
      </c>
      <c r="N837" s="21" t="str">
        <f aca="false">IF(D837="","",IF(K837&lt;&gt;"OK","Tahap 1: perbaiki format",IF(M837="Duplikat","Tahap 2: tinjau duplikat",IF(G837="Belum dicek","Tahap 1: belum divalidasi",IF(G837&lt;&gt;"Valid","Tahap 3: masuk log tak padan",IF(I837="","Tahap 4: tentukan pemilik data","Siap pakai"))))))</f>
        <v/>
      </c>
    </row>
    <row r="838" customFormat="false" ht="15" hidden="false" customHeight="false" outlineLevel="0" collapsed="false">
      <c r="A838" s="18"/>
      <c r="B838" s="18"/>
      <c r="C838" s="18"/>
      <c r="D838" s="19"/>
      <c r="E838" s="19"/>
      <c r="F838" s="18"/>
      <c r="G838" s="18"/>
      <c r="H838" s="20"/>
      <c r="I838" s="18"/>
      <c r="J838" s="18"/>
      <c r="K838" s="21" t="str">
        <f aca="false">IF(D838="","",IF(AND(LEN(D838)=16,SUMPRODUCT(--ISNUMBER(--MID(D838,ROW($1:$16),1)))=16),"OK","Format salah"))</f>
        <v/>
      </c>
      <c r="L838" s="21" t="str">
        <f aca="false">IF(D838="","",IF(E838="","Kosong",IF(AND(AND(LEN(E838)=22,SUMPRODUCT(--ISNUMBER(--MID(E838,ROW($1:$22),1)))=22),LEFT(E838,16)=D838),"OK","Format salah")))</f>
        <v/>
      </c>
      <c r="M838" s="21" t="str">
        <f aca="false">IF(D838="","",IF(SUMPRODUCT(--($D$6:$D$1005=D838))&gt;1,"Duplikat","Unik"))</f>
        <v/>
      </c>
      <c r="N838" s="21" t="str">
        <f aca="false">IF(D838="","",IF(K838&lt;&gt;"OK","Tahap 1: perbaiki format",IF(M838="Duplikat","Tahap 2: tinjau duplikat",IF(G838="Belum dicek","Tahap 1: belum divalidasi",IF(G838&lt;&gt;"Valid","Tahap 3: masuk log tak padan",IF(I838="","Tahap 4: tentukan pemilik data","Siap pakai"))))))</f>
        <v/>
      </c>
    </row>
    <row r="839" customFormat="false" ht="15" hidden="false" customHeight="false" outlineLevel="0" collapsed="false">
      <c r="A839" s="18"/>
      <c r="B839" s="18"/>
      <c r="C839" s="18"/>
      <c r="D839" s="19"/>
      <c r="E839" s="19"/>
      <c r="F839" s="18"/>
      <c r="G839" s="18"/>
      <c r="H839" s="20"/>
      <c r="I839" s="18"/>
      <c r="J839" s="18"/>
      <c r="K839" s="21" t="str">
        <f aca="false">IF(D839="","",IF(AND(LEN(D839)=16,SUMPRODUCT(--ISNUMBER(--MID(D839,ROW($1:$16),1)))=16),"OK","Format salah"))</f>
        <v/>
      </c>
      <c r="L839" s="21" t="str">
        <f aca="false">IF(D839="","",IF(E839="","Kosong",IF(AND(AND(LEN(E839)=22,SUMPRODUCT(--ISNUMBER(--MID(E839,ROW($1:$22),1)))=22),LEFT(E839,16)=D839),"OK","Format salah")))</f>
        <v/>
      </c>
      <c r="M839" s="21" t="str">
        <f aca="false">IF(D839="","",IF(SUMPRODUCT(--($D$6:$D$1005=D839))&gt;1,"Duplikat","Unik"))</f>
        <v/>
      </c>
      <c r="N839" s="21" t="str">
        <f aca="false">IF(D839="","",IF(K839&lt;&gt;"OK","Tahap 1: perbaiki format",IF(M839="Duplikat","Tahap 2: tinjau duplikat",IF(G839="Belum dicek","Tahap 1: belum divalidasi",IF(G839&lt;&gt;"Valid","Tahap 3: masuk log tak padan",IF(I839="","Tahap 4: tentukan pemilik data","Siap pakai"))))))</f>
        <v/>
      </c>
    </row>
    <row r="840" customFormat="false" ht="15" hidden="false" customHeight="false" outlineLevel="0" collapsed="false">
      <c r="A840" s="18"/>
      <c r="B840" s="18"/>
      <c r="C840" s="18"/>
      <c r="D840" s="19"/>
      <c r="E840" s="19"/>
      <c r="F840" s="18"/>
      <c r="G840" s="18"/>
      <c r="H840" s="20"/>
      <c r="I840" s="18"/>
      <c r="J840" s="18"/>
      <c r="K840" s="21" t="str">
        <f aca="false">IF(D840="","",IF(AND(LEN(D840)=16,SUMPRODUCT(--ISNUMBER(--MID(D840,ROW($1:$16),1)))=16),"OK","Format salah"))</f>
        <v/>
      </c>
      <c r="L840" s="21" t="str">
        <f aca="false">IF(D840="","",IF(E840="","Kosong",IF(AND(AND(LEN(E840)=22,SUMPRODUCT(--ISNUMBER(--MID(E840,ROW($1:$22),1)))=22),LEFT(E840,16)=D840),"OK","Format salah")))</f>
        <v/>
      </c>
      <c r="M840" s="21" t="str">
        <f aca="false">IF(D840="","",IF(SUMPRODUCT(--($D$6:$D$1005=D840))&gt;1,"Duplikat","Unik"))</f>
        <v/>
      </c>
      <c r="N840" s="21" t="str">
        <f aca="false">IF(D840="","",IF(K840&lt;&gt;"OK","Tahap 1: perbaiki format",IF(M840="Duplikat","Tahap 2: tinjau duplikat",IF(G840="Belum dicek","Tahap 1: belum divalidasi",IF(G840&lt;&gt;"Valid","Tahap 3: masuk log tak padan",IF(I840="","Tahap 4: tentukan pemilik data","Siap pakai"))))))</f>
        <v/>
      </c>
    </row>
    <row r="841" customFormat="false" ht="15" hidden="false" customHeight="false" outlineLevel="0" collapsed="false">
      <c r="A841" s="18"/>
      <c r="B841" s="18"/>
      <c r="C841" s="18"/>
      <c r="D841" s="19"/>
      <c r="E841" s="19"/>
      <c r="F841" s="18"/>
      <c r="G841" s="18"/>
      <c r="H841" s="20"/>
      <c r="I841" s="18"/>
      <c r="J841" s="18"/>
      <c r="K841" s="21" t="str">
        <f aca="false">IF(D841="","",IF(AND(LEN(D841)=16,SUMPRODUCT(--ISNUMBER(--MID(D841,ROW($1:$16),1)))=16),"OK","Format salah"))</f>
        <v/>
      </c>
      <c r="L841" s="21" t="str">
        <f aca="false">IF(D841="","",IF(E841="","Kosong",IF(AND(AND(LEN(E841)=22,SUMPRODUCT(--ISNUMBER(--MID(E841,ROW($1:$22),1)))=22),LEFT(E841,16)=D841),"OK","Format salah")))</f>
        <v/>
      </c>
      <c r="M841" s="21" t="str">
        <f aca="false">IF(D841="","",IF(SUMPRODUCT(--($D$6:$D$1005=D841))&gt;1,"Duplikat","Unik"))</f>
        <v/>
      </c>
      <c r="N841" s="21" t="str">
        <f aca="false">IF(D841="","",IF(K841&lt;&gt;"OK","Tahap 1: perbaiki format",IF(M841="Duplikat","Tahap 2: tinjau duplikat",IF(G841="Belum dicek","Tahap 1: belum divalidasi",IF(G841&lt;&gt;"Valid","Tahap 3: masuk log tak padan",IF(I841="","Tahap 4: tentukan pemilik data","Siap pakai"))))))</f>
        <v/>
      </c>
    </row>
    <row r="842" customFormat="false" ht="15" hidden="false" customHeight="false" outlineLevel="0" collapsed="false">
      <c r="A842" s="18"/>
      <c r="B842" s="18"/>
      <c r="C842" s="18"/>
      <c r="D842" s="19"/>
      <c r="E842" s="19"/>
      <c r="F842" s="18"/>
      <c r="G842" s="18"/>
      <c r="H842" s="20"/>
      <c r="I842" s="18"/>
      <c r="J842" s="18"/>
      <c r="K842" s="21" t="str">
        <f aca="false">IF(D842="","",IF(AND(LEN(D842)=16,SUMPRODUCT(--ISNUMBER(--MID(D842,ROW($1:$16),1)))=16),"OK","Format salah"))</f>
        <v/>
      </c>
      <c r="L842" s="21" t="str">
        <f aca="false">IF(D842="","",IF(E842="","Kosong",IF(AND(AND(LEN(E842)=22,SUMPRODUCT(--ISNUMBER(--MID(E842,ROW($1:$22),1)))=22),LEFT(E842,16)=D842),"OK","Format salah")))</f>
        <v/>
      </c>
      <c r="M842" s="21" t="str">
        <f aca="false">IF(D842="","",IF(SUMPRODUCT(--($D$6:$D$1005=D842))&gt;1,"Duplikat","Unik"))</f>
        <v/>
      </c>
      <c r="N842" s="21" t="str">
        <f aca="false">IF(D842="","",IF(K842&lt;&gt;"OK","Tahap 1: perbaiki format",IF(M842="Duplikat","Tahap 2: tinjau duplikat",IF(G842="Belum dicek","Tahap 1: belum divalidasi",IF(G842&lt;&gt;"Valid","Tahap 3: masuk log tak padan",IF(I842="","Tahap 4: tentukan pemilik data","Siap pakai"))))))</f>
        <v/>
      </c>
    </row>
    <row r="843" customFormat="false" ht="15" hidden="false" customHeight="false" outlineLevel="0" collapsed="false">
      <c r="A843" s="18"/>
      <c r="B843" s="18"/>
      <c r="C843" s="18"/>
      <c r="D843" s="19"/>
      <c r="E843" s="19"/>
      <c r="F843" s="18"/>
      <c r="G843" s="18"/>
      <c r="H843" s="20"/>
      <c r="I843" s="18"/>
      <c r="J843" s="18"/>
      <c r="K843" s="21" t="str">
        <f aca="false">IF(D843="","",IF(AND(LEN(D843)=16,SUMPRODUCT(--ISNUMBER(--MID(D843,ROW($1:$16),1)))=16),"OK","Format salah"))</f>
        <v/>
      </c>
      <c r="L843" s="21" t="str">
        <f aca="false">IF(D843="","",IF(E843="","Kosong",IF(AND(AND(LEN(E843)=22,SUMPRODUCT(--ISNUMBER(--MID(E843,ROW($1:$22),1)))=22),LEFT(E843,16)=D843),"OK","Format salah")))</f>
        <v/>
      </c>
      <c r="M843" s="21" t="str">
        <f aca="false">IF(D843="","",IF(SUMPRODUCT(--($D$6:$D$1005=D843))&gt;1,"Duplikat","Unik"))</f>
        <v/>
      </c>
      <c r="N843" s="21" t="str">
        <f aca="false">IF(D843="","",IF(K843&lt;&gt;"OK","Tahap 1: perbaiki format",IF(M843="Duplikat","Tahap 2: tinjau duplikat",IF(G843="Belum dicek","Tahap 1: belum divalidasi",IF(G843&lt;&gt;"Valid","Tahap 3: masuk log tak padan",IF(I843="","Tahap 4: tentukan pemilik data","Siap pakai"))))))</f>
        <v/>
      </c>
    </row>
    <row r="844" customFormat="false" ht="15" hidden="false" customHeight="false" outlineLevel="0" collapsed="false">
      <c r="A844" s="18"/>
      <c r="B844" s="18"/>
      <c r="C844" s="18"/>
      <c r="D844" s="19"/>
      <c r="E844" s="19"/>
      <c r="F844" s="18"/>
      <c r="G844" s="18"/>
      <c r="H844" s="20"/>
      <c r="I844" s="18"/>
      <c r="J844" s="18"/>
      <c r="K844" s="21" t="str">
        <f aca="false">IF(D844="","",IF(AND(LEN(D844)=16,SUMPRODUCT(--ISNUMBER(--MID(D844,ROW($1:$16),1)))=16),"OK","Format salah"))</f>
        <v/>
      </c>
      <c r="L844" s="21" t="str">
        <f aca="false">IF(D844="","",IF(E844="","Kosong",IF(AND(AND(LEN(E844)=22,SUMPRODUCT(--ISNUMBER(--MID(E844,ROW($1:$22),1)))=22),LEFT(E844,16)=D844),"OK","Format salah")))</f>
        <v/>
      </c>
      <c r="M844" s="21" t="str">
        <f aca="false">IF(D844="","",IF(SUMPRODUCT(--($D$6:$D$1005=D844))&gt;1,"Duplikat","Unik"))</f>
        <v/>
      </c>
      <c r="N844" s="21" t="str">
        <f aca="false">IF(D844="","",IF(K844&lt;&gt;"OK","Tahap 1: perbaiki format",IF(M844="Duplikat","Tahap 2: tinjau duplikat",IF(G844="Belum dicek","Tahap 1: belum divalidasi",IF(G844&lt;&gt;"Valid","Tahap 3: masuk log tak padan",IF(I844="","Tahap 4: tentukan pemilik data","Siap pakai"))))))</f>
        <v/>
      </c>
    </row>
    <row r="845" customFormat="false" ht="15" hidden="false" customHeight="false" outlineLevel="0" collapsed="false">
      <c r="A845" s="18"/>
      <c r="B845" s="18"/>
      <c r="C845" s="18"/>
      <c r="D845" s="19"/>
      <c r="E845" s="19"/>
      <c r="F845" s="18"/>
      <c r="G845" s="18"/>
      <c r="H845" s="20"/>
      <c r="I845" s="18"/>
      <c r="J845" s="18"/>
      <c r="K845" s="21" t="str">
        <f aca="false">IF(D845="","",IF(AND(LEN(D845)=16,SUMPRODUCT(--ISNUMBER(--MID(D845,ROW($1:$16),1)))=16),"OK","Format salah"))</f>
        <v/>
      </c>
      <c r="L845" s="21" t="str">
        <f aca="false">IF(D845="","",IF(E845="","Kosong",IF(AND(AND(LEN(E845)=22,SUMPRODUCT(--ISNUMBER(--MID(E845,ROW($1:$22),1)))=22),LEFT(E845,16)=D845),"OK","Format salah")))</f>
        <v/>
      </c>
      <c r="M845" s="21" t="str">
        <f aca="false">IF(D845="","",IF(SUMPRODUCT(--($D$6:$D$1005=D845))&gt;1,"Duplikat","Unik"))</f>
        <v/>
      </c>
      <c r="N845" s="21" t="str">
        <f aca="false">IF(D845="","",IF(K845&lt;&gt;"OK","Tahap 1: perbaiki format",IF(M845="Duplikat","Tahap 2: tinjau duplikat",IF(G845="Belum dicek","Tahap 1: belum divalidasi",IF(G845&lt;&gt;"Valid","Tahap 3: masuk log tak padan",IF(I845="","Tahap 4: tentukan pemilik data","Siap pakai"))))))</f>
        <v/>
      </c>
    </row>
    <row r="846" customFormat="false" ht="15" hidden="false" customHeight="false" outlineLevel="0" collapsed="false">
      <c r="A846" s="18"/>
      <c r="B846" s="18"/>
      <c r="C846" s="18"/>
      <c r="D846" s="19"/>
      <c r="E846" s="19"/>
      <c r="F846" s="18"/>
      <c r="G846" s="18"/>
      <c r="H846" s="20"/>
      <c r="I846" s="18"/>
      <c r="J846" s="18"/>
      <c r="K846" s="21" t="str">
        <f aca="false">IF(D846="","",IF(AND(LEN(D846)=16,SUMPRODUCT(--ISNUMBER(--MID(D846,ROW($1:$16),1)))=16),"OK","Format salah"))</f>
        <v/>
      </c>
      <c r="L846" s="21" t="str">
        <f aca="false">IF(D846="","",IF(E846="","Kosong",IF(AND(AND(LEN(E846)=22,SUMPRODUCT(--ISNUMBER(--MID(E846,ROW($1:$22),1)))=22),LEFT(E846,16)=D846),"OK","Format salah")))</f>
        <v/>
      </c>
      <c r="M846" s="21" t="str">
        <f aca="false">IF(D846="","",IF(SUMPRODUCT(--($D$6:$D$1005=D846))&gt;1,"Duplikat","Unik"))</f>
        <v/>
      </c>
      <c r="N846" s="21" t="str">
        <f aca="false">IF(D846="","",IF(K846&lt;&gt;"OK","Tahap 1: perbaiki format",IF(M846="Duplikat","Tahap 2: tinjau duplikat",IF(G846="Belum dicek","Tahap 1: belum divalidasi",IF(G846&lt;&gt;"Valid","Tahap 3: masuk log tak padan",IF(I846="","Tahap 4: tentukan pemilik data","Siap pakai"))))))</f>
        <v/>
      </c>
    </row>
    <row r="847" customFormat="false" ht="15" hidden="false" customHeight="false" outlineLevel="0" collapsed="false">
      <c r="A847" s="18"/>
      <c r="B847" s="18"/>
      <c r="C847" s="18"/>
      <c r="D847" s="19"/>
      <c r="E847" s="19"/>
      <c r="F847" s="18"/>
      <c r="G847" s="18"/>
      <c r="H847" s="20"/>
      <c r="I847" s="18"/>
      <c r="J847" s="18"/>
      <c r="K847" s="21" t="str">
        <f aca="false">IF(D847="","",IF(AND(LEN(D847)=16,SUMPRODUCT(--ISNUMBER(--MID(D847,ROW($1:$16),1)))=16),"OK","Format salah"))</f>
        <v/>
      </c>
      <c r="L847" s="21" t="str">
        <f aca="false">IF(D847="","",IF(E847="","Kosong",IF(AND(AND(LEN(E847)=22,SUMPRODUCT(--ISNUMBER(--MID(E847,ROW($1:$22),1)))=22),LEFT(E847,16)=D847),"OK","Format salah")))</f>
        <v/>
      </c>
      <c r="M847" s="21" t="str">
        <f aca="false">IF(D847="","",IF(SUMPRODUCT(--($D$6:$D$1005=D847))&gt;1,"Duplikat","Unik"))</f>
        <v/>
      </c>
      <c r="N847" s="21" t="str">
        <f aca="false">IF(D847="","",IF(K847&lt;&gt;"OK","Tahap 1: perbaiki format",IF(M847="Duplikat","Tahap 2: tinjau duplikat",IF(G847="Belum dicek","Tahap 1: belum divalidasi",IF(G847&lt;&gt;"Valid","Tahap 3: masuk log tak padan",IF(I847="","Tahap 4: tentukan pemilik data","Siap pakai"))))))</f>
        <v/>
      </c>
    </row>
    <row r="848" customFormat="false" ht="15" hidden="false" customHeight="false" outlineLevel="0" collapsed="false">
      <c r="A848" s="18"/>
      <c r="B848" s="18"/>
      <c r="C848" s="18"/>
      <c r="D848" s="19"/>
      <c r="E848" s="19"/>
      <c r="F848" s="18"/>
      <c r="G848" s="18"/>
      <c r="H848" s="20"/>
      <c r="I848" s="18"/>
      <c r="J848" s="18"/>
      <c r="K848" s="21" t="str">
        <f aca="false">IF(D848="","",IF(AND(LEN(D848)=16,SUMPRODUCT(--ISNUMBER(--MID(D848,ROW($1:$16),1)))=16),"OK","Format salah"))</f>
        <v/>
      </c>
      <c r="L848" s="21" t="str">
        <f aca="false">IF(D848="","",IF(E848="","Kosong",IF(AND(AND(LEN(E848)=22,SUMPRODUCT(--ISNUMBER(--MID(E848,ROW($1:$22),1)))=22),LEFT(E848,16)=D848),"OK","Format salah")))</f>
        <v/>
      </c>
      <c r="M848" s="21" t="str">
        <f aca="false">IF(D848="","",IF(SUMPRODUCT(--($D$6:$D$1005=D848))&gt;1,"Duplikat","Unik"))</f>
        <v/>
      </c>
      <c r="N848" s="21" t="str">
        <f aca="false">IF(D848="","",IF(K848&lt;&gt;"OK","Tahap 1: perbaiki format",IF(M848="Duplikat","Tahap 2: tinjau duplikat",IF(G848="Belum dicek","Tahap 1: belum divalidasi",IF(G848&lt;&gt;"Valid","Tahap 3: masuk log tak padan",IF(I848="","Tahap 4: tentukan pemilik data","Siap pakai"))))))</f>
        <v/>
      </c>
    </row>
    <row r="849" customFormat="false" ht="15" hidden="false" customHeight="false" outlineLevel="0" collapsed="false">
      <c r="A849" s="18"/>
      <c r="B849" s="18"/>
      <c r="C849" s="18"/>
      <c r="D849" s="19"/>
      <c r="E849" s="19"/>
      <c r="F849" s="18"/>
      <c r="G849" s="18"/>
      <c r="H849" s="20"/>
      <c r="I849" s="18"/>
      <c r="J849" s="18"/>
      <c r="K849" s="21" t="str">
        <f aca="false">IF(D849="","",IF(AND(LEN(D849)=16,SUMPRODUCT(--ISNUMBER(--MID(D849,ROW($1:$16),1)))=16),"OK","Format salah"))</f>
        <v/>
      </c>
      <c r="L849" s="21" t="str">
        <f aca="false">IF(D849="","",IF(E849="","Kosong",IF(AND(AND(LEN(E849)=22,SUMPRODUCT(--ISNUMBER(--MID(E849,ROW($1:$22),1)))=22),LEFT(E849,16)=D849),"OK","Format salah")))</f>
        <v/>
      </c>
      <c r="M849" s="21" t="str">
        <f aca="false">IF(D849="","",IF(SUMPRODUCT(--($D$6:$D$1005=D849))&gt;1,"Duplikat","Unik"))</f>
        <v/>
      </c>
      <c r="N849" s="21" t="str">
        <f aca="false">IF(D849="","",IF(K849&lt;&gt;"OK","Tahap 1: perbaiki format",IF(M849="Duplikat","Tahap 2: tinjau duplikat",IF(G849="Belum dicek","Tahap 1: belum divalidasi",IF(G849&lt;&gt;"Valid","Tahap 3: masuk log tak padan",IF(I849="","Tahap 4: tentukan pemilik data","Siap pakai"))))))</f>
        <v/>
      </c>
    </row>
    <row r="850" customFormat="false" ht="15" hidden="false" customHeight="false" outlineLevel="0" collapsed="false">
      <c r="A850" s="18"/>
      <c r="B850" s="18"/>
      <c r="C850" s="18"/>
      <c r="D850" s="19"/>
      <c r="E850" s="19"/>
      <c r="F850" s="18"/>
      <c r="G850" s="18"/>
      <c r="H850" s="20"/>
      <c r="I850" s="18"/>
      <c r="J850" s="18"/>
      <c r="K850" s="21" t="str">
        <f aca="false">IF(D850="","",IF(AND(LEN(D850)=16,SUMPRODUCT(--ISNUMBER(--MID(D850,ROW($1:$16),1)))=16),"OK","Format salah"))</f>
        <v/>
      </c>
      <c r="L850" s="21" t="str">
        <f aca="false">IF(D850="","",IF(E850="","Kosong",IF(AND(AND(LEN(E850)=22,SUMPRODUCT(--ISNUMBER(--MID(E850,ROW($1:$22),1)))=22),LEFT(E850,16)=D850),"OK","Format salah")))</f>
        <v/>
      </c>
      <c r="M850" s="21" t="str">
        <f aca="false">IF(D850="","",IF(SUMPRODUCT(--($D$6:$D$1005=D850))&gt;1,"Duplikat","Unik"))</f>
        <v/>
      </c>
      <c r="N850" s="21" t="str">
        <f aca="false">IF(D850="","",IF(K850&lt;&gt;"OK","Tahap 1: perbaiki format",IF(M850="Duplikat","Tahap 2: tinjau duplikat",IF(G850="Belum dicek","Tahap 1: belum divalidasi",IF(G850&lt;&gt;"Valid","Tahap 3: masuk log tak padan",IF(I850="","Tahap 4: tentukan pemilik data","Siap pakai"))))))</f>
        <v/>
      </c>
    </row>
    <row r="851" customFormat="false" ht="15" hidden="false" customHeight="false" outlineLevel="0" collapsed="false">
      <c r="A851" s="18"/>
      <c r="B851" s="18"/>
      <c r="C851" s="18"/>
      <c r="D851" s="19"/>
      <c r="E851" s="19"/>
      <c r="F851" s="18"/>
      <c r="G851" s="18"/>
      <c r="H851" s="20"/>
      <c r="I851" s="18"/>
      <c r="J851" s="18"/>
      <c r="K851" s="21" t="str">
        <f aca="false">IF(D851="","",IF(AND(LEN(D851)=16,SUMPRODUCT(--ISNUMBER(--MID(D851,ROW($1:$16),1)))=16),"OK","Format salah"))</f>
        <v/>
      </c>
      <c r="L851" s="21" t="str">
        <f aca="false">IF(D851="","",IF(E851="","Kosong",IF(AND(AND(LEN(E851)=22,SUMPRODUCT(--ISNUMBER(--MID(E851,ROW($1:$22),1)))=22),LEFT(E851,16)=D851),"OK","Format salah")))</f>
        <v/>
      </c>
      <c r="M851" s="21" t="str">
        <f aca="false">IF(D851="","",IF(SUMPRODUCT(--($D$6:$D$1005=D851))&gt;1,"Duplikat","Unik"))</f>
        <v/>
      </c>
      <c r="N851" s="21" t="str">
        <f aca="false">IF(D851="","",IF(K851&lt;&gt;"OK","Tahap 1: perbaiki format",IF(M851="Duplikat","Tahap 2: tinjau duplikat",IF(G851="Belum dicek","Tahap 1: belum divalidasi",IF(G851&lt;&gt;"Valid","Tahap 3: masuk log tak padan",IF(I851="","Tahap 4: tentukan pemilik data","Siap pakai"))))))</f>
        <v/>
      </c>
    </row>
    <row r="852" customFormat="false" ht="15" hidden="false" customHeight="false" outlineLevel="0" collapsed="false">
      <c r="A852" s="18"/>
      <c r="B852" s="18"/>
      <c r="C852" s="18"/>
      <c r="D852" s="19"/>
      <c r="E852" s="19"/>
      <c r="F852" s="18"/>
      <c r="G852" s="18"/>
      <c r="H852" s="20"/>
      <c r="I852" s="18"/>
      <c r="J852" s="18"/>
      <c r="K852" s="21" t="str">
        <f aca="false">IF(D852="","",IF(AND(LEN(D852)=16,SUMPRODUCT(--ISNUMBER(--MID(D852,ROW($1:$16),1)))=16),"OK","Format salah"))</f>
        <v/>
      </c>
      <c r="L852" s="21" t="str">
        <f aca="false">IF(D852="","",IF(E852="","Kosong",IF(AND(AND(LEN(E852)=22,SUMPRODUCT(--ISNUMBER(--MID(E852,ROW($1:$22),1)))=22),LEFT(E852,16)=D852),"OK","Format salah")))</f>
        <v/>
      </c>
      <c r="M852" s="21" t="str">
        <f aca="false">IF(D852="","",IF(SUMPRODUCT(--($D$6:$D$1005=D852))&gt;1,"Duplikat","Unik"))</f>
        <v/>
      </c>
      <c r="N852" s="21" t="str">
        <f aca="false">IF(D852="","",IF(K852&lt;&gt;"OK","Tahap 1: perbaiki format",IF(M852="Duplikat","Tahap 2: tinjau duplikat",IF(G852="Belum dicek","Tahap 1: belum divalidasi",IF(G852&lt;&gt;"Valid","Tahap 3: masuk log tak padan",IF(I852="","Tahap 4: tentukan pemilik data","Siap pakai"))))))</f>
        <v/>
      </c>
    </row>
    <row r="853" customFormat="false" ht="15" hidden="false" customHeight="false" outlineLevel="0" collapsed="false">
      <c r="A853" s="18"/>
      <c r="B853" s="18"/>
      <c r="C853" s="18"/>
      <c r="D853" s="19"/>
      <c r="E853" s="19"/>
      <c r="F853" s="18"/>
      <c r="G853" s="18"/>
      <c r="H853" s="20"/>
      <c r="I853" s="18"/>
      <c r="J853" s="18"/>
      <c r="K853" s="21" t="str">
        <f aca="false">IF(D853="","",IF(AND(LEN(D853)=16,SUMPRODUCT(--ISNUMBER(--MID(D853,ROW($1:$16),1)))=16),"OK","Format salah"))</f>
        <v/>
      </c>
      <c r="L853" s="21" t="str">
        <f aca="false">IF(D853="","",IF(E853="","Kosong",IF(AND(AND(LEN(E853)=22,SUMPRODUCT(--ISNUMBER(--MID(E853,ROW($1:$22),1)))=22),LEFT(E853,16)=D853),"OK","Format salah")))</f>
        <v/>
      </c>
      <c r="M853" s="21" t="str">
        <f aca="false">IF(D853="","",IF(SUMPRODUCT(--($D$6:$D$1005=D853))&gt;1,"Duplikat","Unik"))</f>
        <v/>
      </c>
      <c r="N853" s="21" t="str">
        <f aca="false">IF(D853="","",IF(K853&lt;&gt;"OK","Tahap 1: perbaiki format",IF(M853="Duplikat","Tahap 2: tinjau duplikat",IF(G853="Belum dicek","Tahap 1: belum divalidasi",IF(G853&lt;&gt;"Valid","Tahap 3: masuk log tak padan",IF(I853="","Tahap 4: tentukan pemilik data","Siap pakai"))))))</f>
        <v/>
      </c>
    </row>
    <row r="854" customFormat="false" ht="15" hidden="false" customHeight="false" outlineLevel="0" collapsed="false">
      <c r="A854" s="18"/>
      <c r="B854" s="18"/>
      <c r="C854" s="18"/>
      <c r="D854" s="19"/>
      <c r="E854" s="19"/>
      <c r="F854" s="18"/>
      <c r="G854" s="18"/>
      <c r="H854" s="20"/>
      <c r="I854" s="18"/>
      <c r="J854" s="18"/>
      <c r="K854" s="21" t="str">
        <f aca="false">IF(D854="","",IF(AND(LEN(D854)=16,SUMPRODUCT(--ISNUMBER(--MID(D854,ROW($1:$16),1)))=16),"OK","Format salah"))</f>
        <v/>
      </c>
      <c r="L854" s="21" t="str">
        <f aca="false">IF(D854="","",IF(E854="","Kosong",IF(AND(AND(LEN(E854)=22,SUMPRODUCT(--ISNUMBER(--MID(E854,ROW($1:$22),1)))=22),LEFT(E854,16)=D854),"OK","Format salah")))</f>
        <v/>
      </c>
      <c r="M854" s="21" t="str">
        <f aca="false">IF(D854="","",IF(SUMPRODUCT(--($D$6:$D$1005=D854))&gt;1,"Duplikat","Unik"))</f>
        <v/>
      </c>
      <c r="N854" s="21" t="str">
        <f aca="false">IF(D854="","",IF(K854&lt;&gt;"OK","Tahap 1: perbaiki format",IF(M854="Duplikat","Tahap 2: tinjau duplikat",IF(G854="Belum dicek","Tahap 1: belum divalidasi",IF(G854&lt;&gt;"Valid","Tahap 3: masuk log tak padan",IF(I854="","Tahap 4: tentukan pemilik data","Siap pakai"))))))</f>
        <v/>
      </c>
    </row>
    <row r="855" customFormat="false" ht="15" hidden="false" customHeight="false" outlineLevel="0" collapsed="false">
      <c r="A855" s="18"/>
      <c r="B855" s="18"/>
      <c r="C855" s="18"/>
      <c r="D855" s="19"/>
      <c r="E855" s="19"/>
      <c r="F855" s="18"/>
      <c r="G855" s="18"/>
      <c r="H855" s="20"/>
      <c r="I855" s="18"/>
      <c r="J855" s="18"/>
      <c r="K855" s="21" t="str">
        <f aca="false">IF(D855="","",IF(AND(LEN(D855)=16,SUMPRODUCT(--ISNUMBER(--MID(D855,ROW($1:$16),1)))=16),"OK","Format salah"))</f>
        <v/>
      </c>
      <c r="L855" s="21" t="str">
        <f aca="false">IF(D855="","",IF(E855="","Kosong",IF(AND(AND(LEN(E855)=22,SUMPRODUCT(--ISNUMBER(--MID(E855,ROW($1:$22),1)))=22),LEFT(E855,16)=D855),"OK","Format salah")))</f>
        <v/>
      </c>
      <c r="M855" s="21" t="str">
        <f aca="false">IF(D855="","",IF(SUMPRODUCT(--($D$6:$D$1005=D855))&gt;1,"Duplikat","Unik"))</f>
        <v/>
      </c>
      <c r="N855" s="21" t="str">
        <f aca="false">IF(D855="","",IF(K855&lt;&gt;"OK","Tahap 1: perbaiki format",IF(M855="Duplikat","Tahap 2: tinjau duplikat",IF(G855="Belum dicek","Tahap 1: belum divalidasi",IF(G855&lt;&gt;"Valid","Tahap 3: masuk log tak padan",IF(I855="","Tahap 4: tentukan pemilik data","Siap pakai"))))))</f>
        <v/>
      </c>
    </row>
    <row r="856" customFormat="false" ht="15" hidden="false" customHeight="false" outlineLevel="0" collapsed="false">
      <c r="A856" s="18"/>
      <c r="B856" s="18"/>
      <c r="C856" s="18"/>
      <c r="D856" s="19"/>
      <c r="E856" s="19"/>
      <c r="F856" s="18"/>
      <c r="G856" s="18"/>
      <c r="H856" s="20"/>
      <c r="I856" s="18"/>
      <c r="J856" s="18"/>
      <c r="K856" s="21" t="str">
        <f aca="false">IF(D856="","",IF(AND(LEN(D856)=16,SUMPRODUCT(--ISNUMBER(--MID(D856,ROW($1:$16),1)))=16),"OK","Format salah"))</f>
        <v/>
      </c>
      <c r="L856" s="21" t="str">
        <f aca="false">IF(D856="","",IF(E856="","Kosong",IF(AND(AND(LEN(E856)=22,SUMPRODUCT(--ISNUMBER(--MID(E856,ROW($1:$22),1)))=22),LEFT(E856,16)=D856),"OK","Format salah")))</f>
        <v/>
      </c>
      <c r="M856" s="21" t="str">
        <f aca="false">IF(D856="","",IF(SUMPRODUCT(--($D$6:$D$1005=D856))&gt;1,"Duplikat","Unik"))</f>
        <v/>
      </c>
      <c r="N856" s="21" t="str">
        <f aca="false">IF(D856="","",IF(K856&lt;&gt;"OK","Tahap 1: perbaiki format",IF(M856="Duplikat","Tahap 2: tinjau duplikat",IF(G856="Belum dicek","Tahap 1: belum divalidasi",IF(G856&lt;&gt;"Valid","Tahap 3: masuk log tak padan",IF(I856="","Tahap 4: tentukan pemilik data","Siap pakai"))))))</f>
        <v/>
      </c>
    </row>
    <row r="857" customFormat="false" ht="15" hidden="false" customHeight="false" outlineLevel="0" collapsed="false">
      <c r="A857" s="18"/>
      <c r="B857" s="18"/>
      <c r="C857" s="18"/>
      <c r="D857" s="19"/>
      <c r="E857" s="19"/>
      <c r="F857" s="18"/>
      <c r="G857" s="18"/>
      <c r="H857" s="20"/>
      <c r="I857" s="18"/>
      <c r="J857" s="18"/>
      <c r="K857" s="21" t="str">
        <f aca="false">IF(D857="","",IF(AND(LEN(D857)=16,SUMPRODUCT(--ISNUMBER(--MID(D857,ROW($1:$16),1)))=16),"OK","Format salah"))</f>
        <v/>
      </c>
      <c r="L857" s="21" t="str">
        <f aca="false">IF(D857="","",IF(E857="","Kosong",IF(AND(AND(LEN(E857)=22,SUMPRODUCT(--ISNUMBER(--MID(E857,ROW($1:$22),1)))=22),LEFT(E857,16)=D857),"OK","Format salah")))</f>
        <v/>
      </c>
      <c r="M857" s="21" t="str">
        <f aca="false">IF(D857="","",IF(SUMPRODUCT(--($D$6:$D$1005=D857))&gt;1,"Duplikat","Unik"))</f>
        <v/>
      </c>
      <c r="N857" s="21" t="str">
        <f aca="false">IF(D857="","",IF(K857&lt;&gt;"OK","Tahap 1: perbaiki format",IF(M857="Duplikat","Tahap 2: tinjau duplikat",IF(G857="Belum dicek","Tahap 1: belum divalidasi",IF(G857&lt;&gt;"Valid","Tahap 3: masuk log tak padan",IF(I857="","Tahap 4: tentukan pemilik data","Siap pakai"))))))</f>
        <v/>
      </c>
    </row>
    <row r="858" customFormat="false" ht="15" hidden="false" customHeight="false" outlineLevel="0" collapsed="false">
      <c r="A858" s="18"/>
      <c r="B858" s="18"/>
      <c r="C858" s="18"/>
      <c r="D858" s="19"/>
      <c r="E858" s="19"/>
      <c r="F858" s="18"/>
      <c r="G858" s="18"/>
      <c r="H858" s="20"/>
      <c r="I858" s="18"/>
      <c r="J858" s="18"/>
      <c r="K858" s="21" t="str">
        <f aca="false">IF(D858="","",IF(AND(LEN(D858)=16,SUMPRODUCT(--ISNUMBER(--MID(D858,ROW($1:$16),1)))=16),"OK","Format salah"))</f>
        <v/>
      </c>
      <c r="L858" s="21" t="str">
        <f aca="false">IF(D858="","",IF(E858="","Kosong",IF(AND(AND(LEN(E858)=22,SUMPRODUCT(--ISNUMBER(--MID(E858,ROW($1:$22),1)))=22),LEFT(E858,16)=D858),"OK","Format salah")))</f>
        <v/>
      </c>
      <c r="M858" s="21" t="str">
        <f aca="false">IF(D858="","",IF(SUMPRODUCT(--($D$6:$D$1005=D858))&gt;1,"Duplikat","Unik"))</f>
        <v/>
      </c>
      <c r="N858" s="21" t="str">
        <f aca="false">IF(D858="","",IF(K858&lt;&gt;"OK","Tahap 1: perbaiki format",IF(M858="Duplikat","Tahap 2: tinjau duplikat",IF(G858="Belum dicek","Tahap 1: belum divalidasi",IF(G858&lt;&gt;"Valid","Tahap 3: masuk log tak padan",IF(I858="","Tahap 4: tentukan pemilik data","Siap pakai"))))))</f>
        <v/>
      </c>
    </row>
    <row r="859" customFormat="false" ht="15" hidden="false" customHeight="false" outlineLevel="0" collapsed="false">
      <c r="A859" s="18"/>
      <c r="B859" s="18"/>
      <c r="C859" s="18"/>
      <c r="D859" s="19"/>
      <c r="E859" s="19"/>
      <c r="F859" s="18"/>
      <c r="G859" s="18"/>
      <c r="H859" s="20"/>
      <c r="I859" s="18"/>
      <c r="J859" s="18"/>
      <c r="K859" s="21" t="str">
        <f aca="false">IF(D859="","",IF(AND(LEN(D859)=16,SUMPRODUCT(--ISNUMBER(--MID(D859,ROW($1:$16),1)))=16),"OK","Format salah"))</f>
        <v/>
      </c>
      <c r="L859" s="21" t="str">
        <f aca="false">IF(D859="","",IF(E859="","Kosong",IF(AND(AND(LEN(E859)=22,SUMPRODUCT(--ISNUMBER(--MID(E859,ROW($1:$22),1)))=22),LEFT(E859,16)=D859),"OK","Format salah")))</f>
        <v/>
      </c>
      <c r="M859" s="21" t="str">
        <f aca="false">IF(D859="","",IF(SUMPRODUCT(--($D$6:$D$1005=D859))&gt;1,"Duplikat","Unik"))</f>
        <v/>
      </c>
      <c r="N859" s="21" t="str">
        <f aca="false">IF(D859="","",IF(K859&lt;&gt;"OK","Tahap 1: perbaiki format",IF(M859="Duplikat","Tahap 2: tinjau duplikat",IF(G859="Belum dicek","Tahap 1: belum divalidasi",IF(G859&lt;&gt;"Valid","Tahap 3: masuk log tak padan",IF(I859="","Tahap 4: tentukan pemilik data","Siap pakai"))))))</f>
        <v/>
      </c>
    </row>
    <row r="860" customFormat="false" ht="15" hidden="false" customHeight="false" outlineLevel="0" collapsed="false">
      <c r="A860" s="18"/>
      <c r="B860" s="18"/>
      <c r="C860" s="18"/>
      <c r="D860" s="19"/>
      <c r="E860" s="19"/>
      <c r="F860" s="18"/>
      <c r="G860" s="18"/>
      <c r="H860" s="20"/>
      <c r="I860" s="18"/>
      <c r="J860" s="18"/>
      <c r="K860" s="21" t="str">
        <f aca="false">IF(D860="","",IF(AND(LEN(D860)=16,SUMPRODUCT(--ISNUMBER(--MID(D860,ROW($1:$16),1)))=16),"OK","Format salah"))</f>
        <v/>
      </c>
      <c r="L860" s="21" t="str">
        <f aca="false">IF(D860="","",IF(E860="","Kosong",IF(AND(AND(LEN(E860)=22,SUMPRODUCT(--ISNUMBER(--MID(E860,ROW($1:$22),1)))=22),LEFT(E860,16)=D860),"OK","Format salah")))</f>
        <v/>
      </c>
      <c r="M860" s="21" t="str">
        <f aca="false">IF(D860="","",IF(SUMPRODUCT(--($D$6:$D$1005=D860))&gt;1,"Duplikat","Unik"))</f>
        <v/>
      </c>
      <c r="N860" s="21" t="str">
        <f aca="false">IF(D860="","",IF(K860&lt;&gt;"OK","Tahap 1: perbaiki format",IF(M860="Duplikat","Tahap 2: tinjau duplikat",IF(G860="Belum dicek","Tahap 1: belum divalidasi",IF(G860&lt;&gt;"Valid","Tahap 3: masuk log tak padan",IF(I860="","Tahap 4: tentukan pemilik data","Siap pakai"))))))</f>
        <v/>
      </c>
    </row>
    <row r="861" customFormat="false" ht="15" hidden="false" customHeight="false" outlineLevel="0" collapsed="false">
      <c r="A861" s="18"/>
      <c r="B861" s="18"/>
      <c r="C861" s="18"/>
      <c r="D861" s="19"/>
      <c r="E861" s="19"/>
      <c r="F861" s="18"/>
      <c r="G861" s="18"/>
      <c r="H861" s="20"/>
      <c r="I861" s="18"/>
      <c r="J861" s="18"/>
      <c r="K861" s="21" t="str">
        <f aca="false">IF(D861="","",IF(AND(LEN(D861)=16,SUMPRODUCT(--ISNUMBER(--MID(D861,ROW($1:$16),1)))=16),"OK","Format salah"))</f>
        <v/>
      </c>
      <c r="L861" s="21" t="str">
        <f aca="false">IF(D861="","",IF(E861="","Kosong",IF(AND(AND(LEN(E861)=22,SUMPRODUCT(--ISNUMBER(--MID(E861,ROW($1:$22),1)))=22),LEFT(E861,16)=D861),"OK","Format salah")))</f>
        <v/>
      </c>
      <c r="M861" s="21" t="str">
        <f aca="false">IF(D861="","",IF(SUMPRODUCT(--($D$6:$D$1005=D861))&gt;1,"Duplikat","Unik"))</f>
        <v/>
      </c>
      <c r="N861" s="21" t="str">
        <f aca="false">IF(D861="","",IF(K861&lt;&gt;"OK","Tahap 1: perbaiki format",IF(M861="Duplikat","Tahap 2: tinjau duplikat",IF(G861="Belum dicek","Tahap 1: belum divalidasi",IF(G861&lt;&gt;"Valid","Tahap 3: masuk log tak padan",IF(I861="","Tahap 4: tentukan pemilik data","Siap pakai"))))))</f>
        <v/>
      </c>
    </row>
    <row r="862" customFormat="false" ht="15" hidden="false" customHeight="false" outlineLevel="0" collapsed="false">
      <c r="A862" s="18"/>
      <c r="B862" s="18"/>
      <c r="C862" s="18"/>
      <c r="D862" s="19"/>
      <c r="E862" s="19"/>
      <c r="F862" s="18"/>
      <c r="G862" s="18"/>
      <c r="H862" s="20"/>
      <c r="I862" s="18"/>
      <c r="J862" s="18"/>
      <c r="K862" s="21" t="str">
        <f aca="false">IF(D862="","",IF(AND(LEN(D862)=16,SUMPRODUCT(--ISNUMBER(--MID(D862,ROW($1:$16),1)))=16),"OK","Format salah"))</f>
        <v/>
      </c>
      <c r="L862" s="21" t="str">
        <f aca="false">IF(D862="","",IF(E862="","Kosong",IF(AND(AND(LEN(E862)=22,SUMPRODUCT(--ISNUMBER(--MID(E862,ROW($1:$22),1)))=22),LEFT(E862,16)=D862),"OK","Format salah")))</f>
        <v/>
      </c>
      <c r="M862" s="21" t="str">
        <f aca="false">IF(D862="","",IF(SUMPRODUCT(--($D$6:$D$1005=D862))&gt;1,"Duplikat","Unik"))</f>
        <v/>
      </c>
      <c r="N862" s="21" t="str">
        <f aca="false">IF(D862="","",IF(K862&lt;&gt;"OK","Tahap 1: perbaiki format",IF(M862="Duplikat","Tahap 2: tinjau duplikat",IF(G862="Belum dicek","Tahap 1: belum divalidasi",IF(G862&lt;&gt;"Valid","Tahap 3: masuk log tak padan",IF(I862="","Tahap 4: tentukan pemilik data","Siap pakai"))))))</f>
        <v/>
      </c>
    </row>
    <row r="863" customFormat="false" ht="15" hidden="false" customHeight="false" outlineLevel="0" collapsed="false">
      <c r="A863" s="18"/>
      <c r="B863" s="18"/>
      <c r="C863" s="18"/>
      <c r="D863" s="19"/>
      <c r="E863" s="19"/>
      <c r="F863" s="18"/>
      <c r="G863" s="18"/>
      <c r="H863" s="20"/>
      <c r="I863" s="18"/>
      <c r="J863" s="18"/>
      <c r="K863" s="21" t="str">
        <f aca="false">IF(D863="","",IF(AND(LEN(D863)=16,SUMPRODUCT(--ISNUMBER(--MID(D863,ROW($1:$16),1)))=16),"OK","Format salah"))</f>
        <v/>
      </c>
      <c r="L863" s="21" t="str">
        <f aca="false">IF(D863="","",IF(E863="","Kosong",IF(AND(AND(LEN(E863)=22,SUMPRODUCT(--ISNUMBER(--MID(E863,ROW($1:$22),1)))=22),LEFT(E863,16)=D863),"OK","Format salah")))</f>
        <v/>
      </c>
      <c r="M863" s="21" t="str">
        <f aca="false">IF(D863="","",IF(SUMPRODUCT(--($D$6:$D$1005=D863))&gt;1,"Duplikat","Unik"))</f>
        <v/>
      </c>
      <c r="N863" s="21" t="str">
        <f aca="false">IF(D863="","",IF(K863&lt;&gt;"OK","Tahap 1: perbaiki format",IF(M863="Duplikat","Tahap 2: tinjau duplikat",IF(G863="Belum dicek","Tahap 1: belum divalidasi",IF(G863&lt;&gt;"Valid","Tahap 3: masuk log tak padan",IF(I863="","Tahap 4: tentukan pemilik data","Siap pakai"))))))</f>
        <v/>
      </c>
    </row>
    <row r="864" customFormat="false" ht="15" hidden="false" customHeight="false" outlineLevel="0" collapsed="false">
      <c r="A864" s="18"/>
      <c r="B864" s="18"/>
      <c r="C864" s="18"/>
      <c r="D864" s="19"/>
      <c r="E864" s="19"/>
      <c r="F864" s="18"/>
      <c r="G864" s="18"/>
      <c r="H864" s="20"/>
      <c r="I864" s="18"/>
      <c r="J864" s="18"/>
      <c r="K864" s="21" t="str">
        <f aca="false">IF(D864="","",IF(AND(LEN(D864)=16,SUMPRODUCT(--ISNUMBER(--MID(D864,ROW($1:$16),1)))=16),"OK","Format salah"))</f>
        <v/>
      </c>
      <c r="L864" s="21" t="str">
        <f aca="false">IF(D864="","",IF(E864="","Kosong",IF(AND(AND(LEN(E864)=22,SUMPRODUCT(--ISNUMBER(--MID(E864,ROW($1:$22),1)))=22),LEFT(E864,16)=D864),"OK","Format salah")))</f>
        <v/>
      </c>
      <c r="M864" s="21" t="str">
        <f aca="false">IF(D864="","",IF(SUMPRODUCT(--($D$6:$D$1005=D864))&gt;1,"Duplikat","Unik"))</f>
        <v/>
      </c>
      <c r="N864" s="21" t="str">
        <f aca="false">IF(D864="","",IF(K864&lt;&gt;"OK","Tahap 1: perbaiki format",IF(M864="Duplikat","Tahap 2: tinjau duplikat",IF(G864="Belum dicek","Tahap 1: belum divalidasi",IF(G864&lt;&gt;"Valid","Tahap 3: masuk log tak padan",IF(I864="","Tahap 4: tentukan pemilik data","Siap pakai"))))))</f>
        <v/>
      </c>
    </row>
    <row r="865" customFormat="false" ht="15" hidden="false" customHeight="false" outlineLevel="0" collapsed="false">
      <c r="A865" s="18"/>
      <c r="B865" s="18"/>
      <c r="C865" s="18"/>
      <c r="D865" s="19"/>
      <c r="E865" s="19"/>
      <c r="F865" s="18"/>
      <c r="G865" s="18"/>
      <c r="H865" s="20"/>
      <c r="I865" s="18"/>
      <c r="J865" s="18"/>
      <c r="K865" s="21" t="str">
        <f aca="false">IF(D865="","",IF(AND(LEN(D865)=16,SUMPRODUCT(--ISNUMBER(--MID(D865,ROW($1:$16),1)))=16),"OK","Format salah"))</f>
        <v/>
      </c>
      <c r="L865" s="21" t="str">
        <f aca="false">IF(D865="","",IF(E865="","Kosong",IF(AND(AND(LEN(E865)=22,SUMPRODUCT(--ISNUMBER(--MID(E865,ROW($1:$22),1)))=22),LEFT(E865,16)=D865),"OK","Format salah")))</f>
        <v/>
      </c>
      <c r="M865" s="21" t="str">
        <f aca="false">IF(D865="","",IF(SUMPRODUCT(--($D$6:$D$1005=D865))&gt;1,"Duplikat","Unik"))</f>
        <v/>
      </c>
      <c r="N865" s="21" t="str">
        <f aca="false">IF(D865="","",IF(K865&lt;&gt;"OK","Tahap 1: perbaiki format",IF(M865="Duplikat","Tahap 2: tinjau duplikat",IF(G865="Belum dicek","Tahap 1: belum divalidasi",IF(G865&lt;&gt;"Valid","Tahap 3: masuk log tak padan",IF(I865="","Tahap 4: tentukan pemilik data","Siap pakai"))))))</f>
        <v/>
      </c>
    </row>
    <row r="866" customFormat="false" ht="15" hidden="false" customHeight="false" outlineLevel="0" collapsed="false">
      <c r="A866" s="18"/>
      <c r="B866" s="18"/>
      <c r="C866" s="18"/>
      <c r="D866" s="19"/>
      <c r="E866" s="19"/>
      <c r="F866" s="18"/>
      <c r="G866" s="18"/>
      <c r="H866" s="20"/>
      <c r="I866" s="18"/>
      <c r="J866" s="18"/>
      <c r="K866" s="21" t="str">
        <f aca="false">IF(D866="","",IF(AND(LEN(D866)=16,SUMPRODUCT(--ISNUMBER(--MID(D866,ROW($1:$16),1)))=16),"OK","Format salah"))</f>
        <v/>
      </c>
      <c r="L866" s="21" t="str">
        <f aca="false">IF(D866="","",IF(E866="","Kosong",IF(AND(AND(LEN(E866)=22,SUMPRODUCT(--ISNUMBER(--MID(E866,ROW($1:$22),1)))=22),LEFT(E866,16)=D866),"OK","Format salah")))</f>
        <v/>
      </c>
      <c r="M866" s="21" t="str">
        <f aca="false">IF(D866="","",IF(SUMPRODUCT(--($D$6:$D$1005=D866))&gt;1,"Duplikat","Unik"))</f>
        <v/>
      </c>
      <c r="N866" s="21" t="str">
        <f aca="false">IF(D866="","",IF(K866&lt;&gt;"OK","Tahap 1: perbaiki format",IF(M866="Duplikat","Tahap 2: tinjau duplikat",IF(G866="Belum dicek","Tahap 1: belum divalidasi",IF(G866&lt;&gt;"Valid","Tahap 3: masuk log tak padan",IF(I866="","Tahap 4: tentukan pemilik data","Siap pakai"))))))</f>
        <v/>
      </c>
    </row>
    <row r="867" customFormat="false" ht="15" hidden="false" customHeight="false" outlineLevel="0" collapsed="false">
      <c r="A867" s="18"/>
      <c r="B867" s="18"/>
      <c r="C867" s="18"/>
      <c r="D867" s="19"/>
      <c r="E867" s="19"/>
      <c r="F867" s="18"/>
      <c r="G867" s="18"/>
      <c r="H867" s="20"/>
      <c r="I867" s="18"/>
      <c r="J867" s="18"/>
      <c r="K867" s="21" t="str">
        <f aca="false">IF(D867="","",IF(AND(LEN(D867)=16,SUMPRODUCT(--ISNUMBER(--MID(D867,ROW($1:$16),1)))=16),"OK","Format salah"))</f>
        <v/>
      </c>
      <c r="L867" s="21" t="str">
        <f aca="false">IF(D867="","",IF(E867="","Kosong",IF(AND(AND(LEN(E867)=22,SUMPRODUCT(--ISNUMBER(--MID(E867,ROW($1:$22),1)))=22),LEFT(E867,16)=D867),"OK","Format salah")))</f>
        <v/>
      </c>
      <c r="M867" s="21" t="str">
        <f aca="false">IF(D867="","",IF(SUMPRODUCT(--($D$6:$D$1005=D867))&gt;1,"Duplikat","Unik"))</f>
        <v/>
      </c>
      <c r="N867" s="21" t="str">
        <f aca="false">IF(D867="","",IF(K867&lt;&gt;"OK","Tahap 1: perbaiki format",IF(M867="Duplikat","Tahap 2: tinjau duplikat",IF(G867="Belum dicek","Tahap 1: belum divalidasi",IF(G867&lt;&gt;"Valid","Tahap 3: masuk log tak padan",IF(I867="","Tahap 4: tentukan pemilik data","Siap pakai"))))))</f>
        <v/>
      </c>
    </row>
    <row r="868" customFormat="false" ht="15" hidden="false" customHeight="false" outlineLevel="0" collapsed="false">
      <c r="A868" s="18"/>
      <c r="B868" s="18"/>
      <c r="C868" s="18"/>
      <c r="D868" s="19"/>
      <c r="E868" s="19"/>
      <c r="F868" s="18"/>
      <c r="G868" s="18"/>
      <c r="H868" s="20"/>
      <c r="I868" s="18"/>
      <c r="J868" s="18"/>
      <c r="K868" s="21" t="str">
        <f aca="false">IF(D868="","",IF(AND(LEN(D868)=16,SUMPRODUCT(--ISNUMBER(--MID(D868,ROW($1:$16),1)))=16),"OK","Format salah"))</f>
        <v/>
      </c>
      <c r="L868" s="21" t="str">
        <f aca="false">IF(D868="","",IF(E868="","Kosong",IF(AND(AND(LEN(E868)=22,SUMPRODUCT(--ISNUMBER(--MID(E868,ROW($1:$22),1)))=22),LEFT(E868,16)=D868),"OK","Format salah")))</f>
        <v/>
      </c>
      <c r="M868" s="21" t="str">
        <f aca="false">IF(D868="","",IF(SUMPRODUCT(--($D$6:$D$1005=D868))&gt;1,"Duplikat","Unik"))</f>
        <v/>
      </c>
      <c r="N868" s="21" t="str">
        <f aca="false">IF(D868="","",IF(K868&lt;&gt;"OK","Tahap 1: perbaiki format",IF(M868="Duplikat","Tahap 2: tinjau duplikat",IF(G868="Belum dicek","Tahap 1: belum divalidasi",IF(G868&lt;&gt;"Valid","Tahap 3: masuk log tak padan",IF(I868="","Tahap 4: tentukan pemilik data","Siap pakai"))))))</f>
        <v/>
      </c>
    </row>
    <row r="869" customFormat="false" ht="15" hidden="false" customHeight="false" outlineLevel="0" collapsed="false">
      <c r="A869" s="18"/>
      <c r="B869" s="18"/>
      <c r="C869" s="18"/>
      <c r="D869" s="19"/>
      <c r="E869" s="19"/>
      <c r="F869" s="18"/>
      <c r="G869" s="18"/>
      <c r="H869" s="20"/>
      <c r="I869" s="18"/>
      <c r="J869" s="18"/>
      <c r="K869" s="21" t="str">
        <f aca="false">IF(D869="","",IF(AND(LEN(D869)=16,SUMPRODUCT(--ISNUMBER(--MID(D869,ROW($1:$16),1)))=16),"OK","Format salah"))</f>
        <v/>
      </c>
      <c r="L869" s="21" t="str">
        <f aca="false">IF(D869="","",IF(E869="","Kosong",IF(AND(AND(LEN(E869)=22,SUMPRODUCT(--ISNUMBER(--MID(E869,ROW($1:$22),1)))=22),LEFT(E869,16)=D869),"OK","Format salah")))</f>
        <v/>
      </c>
      <c r="M869" s="21" t="str">
        <f aca="false">IF(D869="","",IF(SUMPRODUCT(--($D$6:$D$1005=D869))&gt;1,"Duplikat","Unik"))</f>
        <v/>
      </c>
      <c r="N869" s="21" t="str">
        <f aca="false">IF(D869="","",IF(K869&lt;&gt;"OK","Tahap 1: perbaiki format",IF(M869="Duplikat","Tahap 2: tinjau duplikat",IF(G869="Belum dicek","Tahap 1: belum divalidasi",IF(G869&lt;&gt;"Valid","Tahap 3: masuk log tak padan",IF(I869="","Tahap 4: tentukan pemilik data","Siap pakai"))))))</f>
        <v/>
      </c>
    </row>
    <row r="870" customFormat="false" ht="15" hidden="false" customHeight="false" outlineLevel="0" collapsed="false">
      <c r="A870" s="18"/>
      <c r="B870" s="18"/>
      <c r="C870" s="18"/>
      <c r="D870" s="19"/>
      <c r="E870" s="19"/>
      <c r="F870" s="18"/>
      <c r="G870" s="18"/>
      <c r="H870" s="20"/>
      <c r="I870" s="18"/>
      <c r="J870" s="18"/>
      <c r="K870" s="21" t="str">
        <f aca="false">IF(D870="","",IF(AND(LEN(D870)=16,SUMPRODUCT(--ISNUMBER(--MID(D870,ROW($1:$16),1)))=16),"OK","Format salah"))</f>
        <v/>
      </c>
      <c r="L870" s="21" t="str">
        <f aca="false">IF(D870="","",IF(E870="","Kosong",IF(AND(AND(LEN(E870)=22,SUMPRODUCT(--ISNUMBER(--MID(E870,ROW($1:$22),1)))=22),LEFT(E870,16)=D870),"OK","Format salah")))</f>
        <v/>
      </c>
      <c r="M870" s="21" t="str">
        <f aca="false">IF(D870="","",IF(SUMPRODUCT(--($D$6:$D$1005=D870))&gt;1,"Duplikat","Unik"))</f>
        <v/>
      </c>
      <c r="N870" s="21" t="str">
        <f aca="false">IF(D870="","",IF(K870&lt;&gt;"OK","Tahap 1: perbaiki format",IF(M870="Duplikat","Tahap 2: tinjau duplikat",IF(G870="Belum dicek","Tahap 1: belum divalidasi",IF(G870&lt;&gt;"Valid","Tahap 3: masuk log tak padan",IF(I870="","Tahap 4: tentukan pemilik data","Siap pakai"))))))</f>
        <v/>
      </c>
    </row>
    <row r="871" customFormat="false" ht="15" hidden="false" customHeight="false" outlineLevel="0" collapsed="false">
      <c r="A871" s="18"/>
      <c r="B871" s="18"/>
      <c r="C871" s="18"/>
      <c r="D871" s="19"/>
      <c r="E871" s="19"/>
      <c r="F871" s="18"/>
      <c r="G871" s="18"/>
      <c r="H871" s="20"/>
      <c r="I871" s="18"/>
      <c r="J871" s="18"/>
      <c r="K871" s="21" t="str">
        <f aca="false">IF(D871="","",IF(AND(LEN(D871)=16,SUMPRODUCT(--ISNUMBER(--MID(D871,ROW($1:$16),1)))=16),"OK","Format salah"))</f>
        <v/>
      </c>
      <c r="L871" s="21" t="str">
        <f aca="false">IF(D871="","",IF(E871="","Kosong",IF(AND(AND(LEN(E871)=22,SUMPRODUCT(--ISNUMBER(--MID(E871,ROW($1:$22),1)))=22),LEFT(E871,16)=D871),"OK","Format salah")))</f>
        <v/>
      </c>
      <c r="M871" s="21" t="str">
        <f aca="false">IF(D871="","",IF(SUMPRODUCT(--($D$6:$D$1005=D871))&gt;1,"Duplikat","Unik"))</f>
        <v/>
      </c>
      <c r="N871" s="21" t="str">
        <f aca="false">IF(D871="","",IF(K871&lt;&gt;"OK","Tahap 1: perbaiki format",IF(M871="Duplikat","Tahap 2: tinjau duplikat",IF(G871="Belum dicek","Tahap 1: belum divalidasi",IF(G871&lt;&gt;"Valid","Tahap 3: masuk log tak padan",IF(I871="","Tahap 4: tentukan pemilik data","Siap pakai"))))))</f>
        <v/>
      </c>
    </row>
    <row r="872" customFormat="false" ht="15" hidden="false" customHeight="false" outlineLevel="0" collapsed="false">
      <c r="A872" s="18"/>
      <c r="B872" s="18"/>
      <c r="C872" s="18"/>
      <c r="D872" s="19"/>
      <c r="E872" s="19"/>
      <c r="F872" s="18"/>
      <c r="G872" s="18"/>
      <c r="H872" s="20"/>
      <c r="I872" s="18"/>
      <c r="J872" s="18"/>
      <c r="K872" s="21" t="str">
        <f aca="false">IF(D872="","",IF(AND(LEN(D872)=16,SUMPRODUCT(--ISNUMBER(--MID(D872,ROW($1:$16),1)))=16),"OK","Format salah"))</f>
        <v/>
      </c>
      <c r="L872" s="21" t="str">
        <f aca="false">IF(D872="","",IF(E872="","Kosong",IF(AND(AND(LEN(E872)=22,SUMPRODUCT(--ISNUMBER(--MID(E872,ROW($1:$22),1)))=22),LEFT(E872,16)=D872),"OK","Format salah")))</f>
        <v/>
      </c>
      <c r="M872" s="21" t="str">
        <f aca="false">IF(D872="","",IF(SUMPRODUCT(--($D$6:$D$1005=D872))&gt;1,"Duplikat","Unik"))</f>
        <v/>
      </c>
      <c r="N872" s="21" t="str">
        <f aca="false">IF(D872="","",IF(K872&lt;&gt;"OK","Tahap 1: perbaiki format",IF(M872="Duplikat","Tahap 2: tinjau duplikat",IF(G872="Belum dicek","Tahap 1: belum divalidasi",IF(G872&lt;&gt;"Valid","Tahap 3: masuk log tak padan",IF(I872="","Tahap 4: tentukan pemilik data","Siap pakai"))))))</f>
        <v/>
      </c>
    </row>
    <row r="873" customFormat="false" ht="15" hidden="false" customHeight="false" outlineLevel="0" collapsed="false">
      <c r="A873" s="18"/>
      <c r="B873" s="18"/>
      <c r="C873" s="18"/>
      <c r="D873" s="19"/>
      <c r="E873" s="19"/>
      <c r="F873" s="18"/>
      <c r="G873" s="18"/>
      <c r="H873" s="20"/>
      <c r="I873" s="18"/>
      <c r="J873" s="18"/>
      <c r="K873" s="21" t="str">
        <f aca="false">IF(D873="","",IF(AND(LEN(D873)=16,SUMPRODUCT(--ISNUMBER(--MID(D873,ROW($1:$16),1)))=16),"OK","Format salah"))</f>
        <v/>
      </c>
      <c r="L873" s="21" t="str">
        <f aca="false">IF(D873="","",IF(E873="","Kosong",IF(AND(AND(LEN(E873)=22,SUMPRODUCT(--ISNUMBER(--MID(E873,ROW($1:$22),1)))=22),LEFT(E873,16)=D873),"OK","Format salah")))</f>
        <v/>
      </c>
      <c r="M873" s="21" t="str">
        <f aca="false">IF(D873="","",IF(SUMPRODUCT(--($D$6:$D$1005=D873))&gt;1,"Duplikat","Unik"))</f>
        <v/>
      </c>
      <c r="N873" s="21" t="str">
        <f aca="false">IF(D873="","",IF(K873&lt;&gt;"OK","Tahap 1: perbaiki format",IF(M873="Duplikat","Tahap 2: tinjau duplikat",IF(G873="Belum dicek","Tahap 1: belum divalidasi",IF(G873&lt;&gt;"Valid","Tahap 3: masuk log tak padan",IF(I873="","Tahap 4: tentukan pemilik data","Siap pakai"))))))</f>
        <v/>
      </c>
    </row>
    <row r="874" customFormat="false" ht="15" hidden="false" customHeight="false" outlineLevel="0" collapsed="false">
      <c r="A874" s="18"/>
      <c r="B874" s="18"/>
      <c r="C874" s="18"/>
      <c r="D874" s="19"/>
      <c r="E874" s="19"/>
      <c r="F874" s="18"/>
      <c r="G874" s="18"/>
      <c r="H874" s="20"/>
      <c r="I874" s="18"/>
      <c r="J874" s="18"/>
      <c r="K874" s="21" t="str">
        <f aca="false">IF(D874="","",IF(AND(LEN(D874)=16,SUMPRODUCT(--ISNUMBER(--MID(D874,ROW($1:$16),1)))=16),"OK","Format salah"))</f>
        <v/>
      </c>
      <c r="L874" s="21" t="str">
        <f aca="false">IF(D874="","",IF(E874="","Kosong",IF(AND(AND(LEN(E874)=22,SUMPRODUCT(--ISNUMBER(--MID(E874,ROW($1:$22),1)))=22),LEFT(E874,16)=D874),"OK","Format salah")))</f>
        <v/>
      </c>
      <c r="M874" s="21" t="str">
        <f aca="false">IF(D874="","",IF(SUMPRODUCT(--($D$6:$D$1005=D874))&gt;1,"Duplikat","Unik"))</f>
        <v/>
      </c>
      <c r="N874" s="21" t="str">
        <f aca="false">IF(D874="","",IF(K874&lt;&gt;"OK","Tahap 1: perbaiki format",IF(M874="Duplikat","Tahap 2: tinjau duplikat",IF(G874="Belum dicek","Tahap 1: belum divalidasi",IF(G874&lt;&gt;"Valid","Tahap 3: masuk log tak padan",IF(I874="","Tahap 4: tentukan pemilik data","Siap pakai"))))))</f>
        <v/>
      </c>
    </row>
    <row r="875" customFormat="false" ht="15" hidden="false" customHeight="false" outlineLevel="0" collapsed="false">
      <c r="A875" s="18"/>
      <c r="B875" s="18"/>
      <c r="C875" s="18"/>
      <c r="D875" s="19"/>
      <c r="E875" s="19"/>
      <c r="F875" s="18"/>
      <c r="G875" s="18"/>
      <c r="H875" s="20"/>
      <c r="I875" s="18"/>
      <c r="J875" s="18"/>
      <c r="K875" s="21" t="str">
        <f aca="false">IF(D875="","",IF(AND(LEN(D875)=16,SUMPRODUCT(--ISNUMBER(--MID(D875,ROW($1:$16),1)))=16),"OK","Format salah"))</f>
        <v/>
      </c>
      <c r="L875" s="21" t="str">
        <f aca="false">IF(D875="","",IF(E875="","Kosong",IF(AND(AND(LEN(E875)=22,SUMPRODUCT(--ISNUMBER(--MID(E875,ROW($1:$22),1)))=22),LEFT(E875,16)=D875),"OK","Format salah")))</f>
        <v/>
      </c>
      <c r="M875" s="21" t="str">
        <f aca="false">IF(D875="","",IF(SUMPRODUCT(--($D$6:$D$1005=D875))&gt;1,"Duplikat","Unik"))</f>
        <v/>
      </c>
      <c r="N875" s="21" t="str">
        <f aca="false">IF(D875="","",IF(K875&lt;&gt;"OK","Tahap 1: perbaiki format",IF(M875="Duplikat","Tahap 2: tinjau duplikat",IF(G875="Belum dicek","Tahap 1: belum divalidasi",IF(G875&lt;&gt;"Valid","Tahap 3: masuk log tak padan",IF(I875="","Tahap 4: tentukan pemilik data","Siap pakai"))))))</f>
        <v/>
      </c>
    </row>
    <row r="876" customFormat="false" ht="15" hidden="false" customHeight="false" outlineLevel="0" collapsed="false">
      <c r="A876" s="18"/>
      <c r="B876" s="18"/>
      <c r="C876" s="18"/>
      <c r="D876" s="19"/>
      <c r="E876" s="19"/>
      <c r="F876" s="18"/>
      <c r="G876" s="18"/>
      <c r="H876" s="20"/>
      <c r="I876" s="18"/>
      <c r="J876" s="18"/>
      <c r="K876" s="21" t="str">
        <f aca="false">IF(D876="","",IF(AND(LEN(D876)=16,SUMPRODUCT(--ISNUMBER(--MID(D876,ROW($1:$16),1)))=16),"OK","Format salah"))</f>
        <v/>
      </c>
      <c r="L876" s="21" t="str">
        <f aca="false">IF(D876="","",IF(E876="","Kosong",IF(AND(AND(LEN(E876)=22,SUMPRODUCT(--ISNUMBER(--MID(E876,ROW($1:$22),1)))=22),LEFT(E876,16)=D876),"OK","Format salah")))</f>
        <v/>
      </c>
      <c r="M876" s="21" t="str">
        <f aca="false">IF(D876="","",IF(SUMPRODUCT(--($D$6:$D$1005=D876))&gt;1,"Duplikat","Unik"))</f>
        <v/>
      </c>
      <c r="N876" s="21" t="str">
        <f aca="false">IF(D876="","",IF(K876&lt;&gt;"OK","Tahap 1: perbaiki format",IF(M876="Duplikat","Tahap 2: tinjau duplikat",IF(G876="Belum dicek","Tahap 1: belum divalidasi",IF(G876&lt;&gt;"Valid","Tahap 3: masuk log tak padan",IF(I876="","Tahap 4: tentukan pemilik data","Siap pakai"))))))</f>
        <v/>
      </c>
    </row>
    <row r="877" customFormat="false" ht="15" hidden="false" customHeight="false" outlineLevel="0" collapsed="false">
      <c r="A877" s="18"/>
      <c r="B877" s="18"/>
      <c r="C877" s="18"/>
      <c r="D877" s="19"/>
      <c r="E877" s="19"/>
      <c r="F877" s="18"/>
      <c r="G877" s="18"/>
      <c r="H877" s="20"/>
      <c r="I877" s="18"/>
      <c r="J877" s="18"/>
      <c r="K877" s="21" t="str">
        <f aca="false">IF(D877="","",IF(AND(LEN(D877)=16,SUMPRODUCT(--ISNUMBER(--MID(D877,ROW($1:$16),1)))=16),"OK","Format salah"))</f>
        <v/>
      </c>
      <c r="L877" s="21" t="str">
        <f aca="false">IF(D877="","",IF(E877="","Kosong",IF(AND(AND(LEN(E877)=22,SUMPRODUCT(--ISNUMBER(--MID(E877,ROW($1:$22),1)))=22),LEFT(E877,16)=D877),"OK","Format salah")))</f>
        <v/>
      </c>
      <c r="M877" s="21" t="str">
        <f aca="false">IF(D877="","",IF(SUMPRODUCT(--($D$6:$D$1005=D877))&gt;1,"Duplikat","Unik"))</f>
        <v/>
      </c>
      <c r="N877" s="21" t="str">
        <f aca="false">IF(D877="","",IF(K877&lt;&gt;"OK","Tahap 1: perbaiki format",IF(M877="Duplikat","Tahap 2: tinjau duplikat",IF(G877="Belum dicek","Tahap 1: belum divalidasi",IF(G877&lt;&gt;"Valid","Tahap 3: masuk log tak padan",IF(I877="","Tahap 4: tentukan pemilik data","Siap pakai"))))))</f>
        <v/>
      </c>
    </row>
    <row r="878" customFormat="false" ht="15" hidden="false" customHeight="false" outlineLevel="0" collapsed="false">
      <c r="A878" s="18"/>
      <c r="B878" s="18"/>
      <c r="C878" s="18"/>
      <c r="D878" s="19"/>
      <c r="E878" s="19"/>
      <c r="F878" s="18"/>
      <c r="G878" s="18"/>
      <c r="H878" s="20"/>
      <c r="I878" s="18"/>
      <c r="J878" s="18"/>
      <c r="K878" s="21" t="str">
        <f aca="false">IF(D878="","",IF(AND(LEN(D878)=16,SUMPRODUCT(--ISNUMBER(--MID(D878,ROW($1:$16),1)))=16),"OK","Format salah"))</f>
        <v/>
      </c>
      <c r="L878" s="21" t="str">
        <f aca="false">IF(D878="","",IF(E878="","Kosong",IF(AND(AND(LEN(E878)=22,SUMPRODUCT(--ISNUMBER(--MID(E878,ROW($1:$22),1)))=22),LEFT(E878,16)=D878),"OK","Format salah")))</f>
        <v/>
      </c>
      <c r="M878" s="21" t="str">
        <f aca="false">IF(D878="","",IF(SUMPRODUCT(--($D$6:$D$1005=D878))&gt;1,"Duplikat","Unik"))</f>
        <v/>
      </c>
      <c r="N878" s="21" t="str">
        <f aca="false">IF(D878="","",IF(K878&lt;&gt;"OK","Tahap 1: perbaiki format",IF(M878="Duplikat","Tahap 2: tinjau duplikat",IF(G878="Belum dicek","Tahap 1: belum divalidasi",IF(G878&lt;&gt;"Valid","Tahap 3: masuk log tak padan",IF(I878="","Tahap 4: tentukan pemilik data","Siap pakai"))))))</f>
        <v/>
      </c>
    </row>
    <row r="879" customFormat="false" ht="15" hidden="false" customHeight="false" outlineLevel="0" collapsed="false">
      <c r="A879" s="18"/>
      <c r="B879" s="18"/>
      <c r="C879" s="18"/>
      <c r="D879" s="19"/>
      <c r="E879" s="19"/>
      <c r="F879" s="18"/>
      <c r="G879" s="18"/>
      <c r="H879" s="20"/>
      <c r="I879" s="18"/>
      <c r="J879" s="18"/>
      <c r="K879" s="21" t="str">
        <f aca="false">IF(D879="","",IF(AND(LEN(D879)=16,SUMPRODUCT(--ISNUMBER(--MID(D879,ROW($1:$16),1)))=16),"OK","Format salah"))</f>
        <v/>
      </c>
      <c r="L879" s="21" t="str">
        <f aca="false">IF(D879="","",IF(E879="","Kosong",IF(AND(AND(LEN(E879)=22,SUMPRODUCT(--ISNUMBER(--MID(E879,ROW($1:$22),1)))=22),LEFT(E879,16)=D879),"OK","Format salah")))</f>
        <v/>
      </c>
      <c r="M879" s="21" t="str">
        <f aca="false">IF(D879="","",IF(SUMPRODUCT(--($D$6:$D$1005=D879))&gt;1,"Duplikat","Unik"))</f>
        <v/>
      </c>
      <c r="N879" s="21" t="str">
        <f aca="false">IF(D879="","",IF(K879&lt;&gt;"OK","Tahap 1: perbaiki format",IF(M879="Duplikat","Tahap 2: tinjau duplikat",IF(G879="Belum dicek","Tahap 1: belum divalidasi",IF(G879&lt;&gt;"Valid","Tahap 3: masuk log tak padan",IF(I879="","Tahap 4: tentukan pemilik data","Siap pakai"))))))</f>
        <v/>
      </c>
    </row>
    <row r="880" customFormat="false" ht="15" hidden="false" customHeight="false" outlineLevel="0" collapsed="false">
      <c r="A880" s="18"/>
      <c r="B880" s="18"/>
      <c r="C880" s="18"/>
      <c r="D880" s="19"/>
      <c r="E880" s="19"/>
      <c r="F880" s="18"/>
      <c r="G880" s="18"/>
      <c r="H880" s="20"/>
      <c r="I880" s="18"/>
      <c r="J880" s="18"/>
      <c r="K880" s="21" t="str">
        <f aca="false">IF(D880="","",IF(AND(LEN(D880)=16,SUMPRODUCT(--ISNUMBER(--MID(D880,ROW($1:$16),1)))=16),"OK","Format salah"))</f>
        <v/>
      </c>
      <c r="L880" s="21" t="str">
        <f aca="false">IF(D880="","",IF(E880="","Kosong",IF(AND(AND(LEN(E880)=22,SUMPRODUCT(--ISNUMBER(--MID(E880,ROW($1:$22),1)))=22),LEFT(E880,16)=D880),"OK","Format salah")))</f>
        <v/>
      </c>
      <c r="M880" s="21" t="str">
        <f aca="false">IF(D880="","",IF(SUMPRODUCT(--($D$6:$D$1005=D880))&gt;1,"Duplikat","Unik"))</f>
        <v/>
      </c>
      <c r="N880" s="21" t="str">
        <f aca="false">IF(D880="","",IF(K880&lt;&gt;"OK","Tahap 1: perbaiki format",IF(M880="Duplikat","Tahap 2: tinjau duplikat",IF(G880="Belum dicek","Tahap 1: belum divalidasi",IF(G880&lt;&gt;"Valid","Tahap 3: masuk log tak padan",IF(I880="","Tahap 4: tentukan pemilik data","Siap pakai"))))))</f>
        <v/>
      </c>
    </row>
    <row r="881" customFormat="false" ht="15" hidden="false" customHeight="false" outlineLevel="0" collapsed="false">
      <c r="A881" s="18"/>
      <c r="B881" s="18"/>
      <c r="C881" s="18"/>
      <c r="D881" s="19"/>
      <c r="E881" s="19"/>
      <c r="F881" s="18"/>
      <c r="G881" s="18"/>
      <c r="H881" s="20"/>
      <c r="I881" s="18"/>
      <c r="J881" s="18"/>
      <c r="K881" s="21" t="str">
        <f aca="false">IF(D881="","",IF(AND(LEN(D881)=16,SUMPRODUCT(--ISNUMBER(--MID(D881,ROW($1:$16),1)))=16),"OK","Format salah"))</f>
        <v/>
      </c>
      <c r="L881" s="21" t="str">
        <f aca="false">IF(D881="","",IF(E881="","Kosong",IF(AND(AND(LEN(E881)=22,SUMPRODUCT(--ISNUMBER(--MID(E881,ROW($1:$22),1)))=22),LEFT(E881,16)=D881),"OK","Format salah")))</f>
        <v/>
      </c>
      <c r="M881" s="21" t="str">
        <f aca="false">IF(D881="","",IF(SUMPRODUCT(--($D$6:$D$1005=D881))&gt;1,"Duplikat","Unik"))</f>
        <v/>
      </c>
      <c r="N881" s="21" t="str">
        <f aca="false">IF(D881="","",IF(K881&lt;&gt;"OK","Tahap 1: perbaiki format",IF(M881="Duplikat","Tahap 2: tinjau duplikat",IF(G881="Belum dicek","Tahap 1: belum divalidasi",IF(G881&lt;&gt;"Valid","Tahap 3: masuk log tak padan",IF(I881="","Tahap 4: tentukan pemilik data","Siap pakai"))))))</f>
        <v/>
      </c>
    </row>
    <row r="882" customFormat="false" ht="15" hidden="false" customHeight="false" outlineLevel="0" collapsed="false">
      <c r="A882" s="18"/>
      <c r="B882" s="18"/>
      <c r="C882" s="18"/>
      <c r="D882" s="19"/>
      <c r="E882" s="19"/>
      <c r="F882" s="18"/>
      <c r="G882" s="18"/>
      <c r="H882" s="20"/>
      <c r="I882" s="18"/>
      <c r="J882" s="18"/>
      <c r="K882" s="21" t="str">
        <f aca="false">IF(D882="","",IF(AND(LEN(D882)=16,SUMPRODUCT(--ISNUMBER(--MID(D882,ROW($1:$16),1)))=16),"OK","Format salah"))</f>
        <v/>
      </c>
      <c r="L882" s="21" t="str">
        <f aca="false">IF(D882="","",IF(E882="","Kosong",IF(AND(AND(LEN(E882)=22,SUMPRODUCT(--ISNUMBER(--MID(E882,ROW($1:$22),1)))=22),LEFT(E882,16)=D882),"OK","Format salah")))</f>
        <v/>
      </c>
      <c r="M882" s="21" t="str">
        <f aca="false">IF(D882="","",IF(SUMPRODUCT(--($D$6:$D$1005=D882))&gt;1,"Duplikat","Unik"))</f>
        <v/>
      </c>
      <c r="N882" s="21" t="str">
        <f aca="false">IF(D882="","",IF(K882&lt;&gt;"OK","Tahap 1: perbaiki format",IF(M882="Duplikat","Tahap 2: tinjau duplikat",IF(G882="Belum dicek","Tahap 1: belum divalidasi",IF(G882&lt;&gt;"Valid","Tahap 3: masuk log tak padan",IF(I882="","Tahap 4: tentukan pemilik data","Siap pakai"))))))</f>
        <v/>
      </c>
    </row>
    <row r="883" customFormat="false" ht="15" hidden="false" customHeight="false" outlineLevel="0" collapsed="false">
      <c r="A883" s="18"/>
      <c r="B883" s="18"/>
      <c r="C883" s="18"/>
      <c r="D883" s="19"/>
      <c r="E883" s="19"/>
      <c r="F883" s="18"/>
      <c r="G883" s="18"/>
      <c r="H883" s="20"/>
      <c r="I883" s="18"/>
      <c r="J883" s="18"/>
      <c r="K883" s="21" t="str">
        <f aca="false">IF(D883="","",IF(AND(LEN(D883)=16,SUMPRODUCT(--ISNUMBER(--MID(D883,ROW($1:$16),1)))=16),"OK","Format salah"))</f>
        <v/>
      </c>
      <c r="L883" s="21" t="str">
        <f aca="false">IF(D883="","",IF(E883="","Kosong",IF(AND(AND(LEN(E883)=22,SUMPRODUCT(--ISNUMBER(--MID(E883,ROW($1:$22),1)))=22),LEFT(E883,16)=D883),"OK","Format salah")))</f>
        <v/>
      </c>
      <c r="M883" s="21" t="str">
        <f aca="false">IF(D883="","",IF(SUMPRODUCT(--($D$6:$D$1005=D883))&gt;1,"Duplikat","Unik"))</f>
        <v/>
      </c>
      <c r="N883" s="21" t="str">
        <f aca="false">IF(D883="","",IF(K883&lt;&gt;"OK","Tahap 1: perbaiki format",IF(M883="Duplikat","Tahap 2: tinjau duplikat",IF(G883="Belum dicek","Tahap 1: belum divalidasi",IF(G883&lt;&gt;"Valid","Tahap 3: masuk log tak padan",IF(I883="","Tahap 4: tentukan pemilik data","Siap pakai"))))))</f>
        <v/>
      </c>
    </row>
    <row r="884" customFormat="false" ht="15" hidden="false" customHeight="false" outlineLevel="0" collapsed="false">
      <c r="A884" s="18"/>
      <c r="B884" s="18"/>
      <c r="C884" s="18"/>
      <c r="D884" s="19"/>
      <c r="E884" s="19"/>
      <c r="F884" s="18"/>
      <c r="G884" s="18"/>
      <c r="H884" s="20"/>
      <c r="I884" s="18"/>
      <c r="J884" s="18"/>
      <c r="K884" s="21" t="str">
        <f aca="false">IF(D884="","",IF(AND(LEN(D884)=16,SUMPRODUCT(--ISNUMBER(--MID(D884,ROW($1:$16),1)))=16),"OK","Format salah"))</f>
        <v/>
      </c>
      <c r="L884" s="21" t="str">
        <f aca="false">IF(D884="","",IF(E884="","Kosong",IF(AND(AND(LEN(E884)=22,SUMPRODUCT(--ISNUMBER(--MID(E884,ROW($1:$22),1)))=22),LEFT(E884,16)=D884),"OK","Format salah")))</f>
        <v/>
      </c>
      <c r="M884" s="21" t="str">
        <f aca="false">IF(D884="","",IF(SUMPRODUCT(--($D$6:$D$1005=D884))&gt;1,"Duplikat","Unik"))</f>
        <v/>
      </c>
      <c r="N884" s="21" t="str">
        <f aca="false">IF(D884="","",IF(K884&lt;&gt;"OK","Tahap 1: perbaiki format",IF(M884="Duplikat","Tahap 2: tinjau duplikat",IF(G884="Belum dicek","Tahap 1: belum divalidasi",IF(G884&lt;&gt;"Valid","Tahap 3: masuk log tak padan",IF(I884="","Tahap 4: tentukan pemilik data","Siap pakai"))))))</f>
        <v/>
      </c>
    </row>
    <row r="885" customFormat="false" ht="15" hidden="false" customHeight="false" outlineLevel="0" collapsed="false">
      <c r="A885" s="18"/>
      <c r="B885" s="18"/>
      <c r="C885" s="18"/>
      <c r="D885" s="19"/>
      <c r="E885" s="19"/>
      <c r="F885" s="18"/>
      <c r="G885" s="18"/>
      <c r="H885" s="20"/>
      <c r="I885" s="18"/>
      <c r="J885" s="18"/>
      <c r="K885" s="21" t="str">
        <f aca="false">IF(D885="","",IF(AND(LEN(D885)=16,SUMPRODUCT(--ISNUMBER(--MID(D885,ROW($1:$16),1)))=16),"OK","Format salah"))</f>
        <v/>
      </c>
      <c r="L885" s="21" t="str">
        <f aca="false">IF(D885="","",IF(E885="","Kosong",IF(AND(AND(LEN(E885)=22,SUMPRODUCT(--ISNUMBER(--MID(E885,ROW($1:$22),1)))=22),LEFT(E885,16)=D885),"OK","Format salah")))</f>
        <v/>
      </c>
      <c r="M885" s="21" t="str">
        <f aca="false">IF(D885="","",IF(SUMPRODUCT(--($D$6:$D$1005=D885))&gt;1,"Duplikat","Unik"))</f>
        <v/>
      </c>
      <c r="N885" s="21" t="str">
        <f aca="false">IF(D885="","",IF(K885&lt;&gt;"OK","Tahap 1: perbaiki format",IF(M885="Duplikat","Tahap 2: tinjau duplikat",IF(G885="Belum dicek","Tahap 1: belum divalidasi",IF(G885&lt;&gt;"Valid","Tahap 3: masuk log tak padan",IF(I885="","Tahap 4: tentukan pemilik data","Siap pakai"))))))</f>
        <v/>
      </c>
    </row>
    <row r="886" customFormat="false" ht="15" hidden="false" customHeight="false" outlineLevel="0" collapsed="false">
      <c r="A886" s="18"/>
      <c r="B886" s="18"/>
      <c r="C886" s="18"/>
      <c r="D886" s="19"/>
      <c r="E886" s="19"/>
      <c r="F886" s="18"/>
      <c r="G886" s="18"/>
      <c r="H886" s="20"/>
      <c r="I886" s="18"/>
      <c r="J886" s="18"/>
      <c r="K886" s="21" t="str">
        <f aca="false">IF(D886="","",IF(AND(LEN(D886)=16,SUMPRODUCT(--ISNUMBER(--MID(D886,ROW($1:$16),1)))=16),"OK","Format salah"))</f>
        <v/>
      </c>
      <c r="L886" s="21" t="str">
        <f aca="false">IF(D886="","",IF(E886="","Kosong",IF(AND(AND(LEN(E886)=22,SUMPRODUCT(--ISNUMBER(--MID(E886,ROW($1:$22),1)))=22),LEFT(E886,16)=D886),"OK","Format salah")))</f>
        <v/>
      </c>
      <c r="M886" s="21" t="str">
        <f aca="false">IF(D886="","",IF(SUMPRODUCT(--($D$6:$D$1005=D886))&gt;1,"Duplikat","Unik"))</f>
        <v/>
      </c>
      <c r="N886" s="21" t="str">
        <f aca="false">IF(D886="","",IF(K886&lt;&gt;"OK","Tahap 1: perbaiki format",IF(M886="Duplikat","Tahap 2: tinjau duplikat",IF(G886="Belum dicek","Tahap 1: belum divalidasi",IF(G886&lt;&gt;"Valid","Tahap 3: masuk log tak padan",IF(I886="","Tahap 4: tentukan pemilik data","Siap pakai"))))))</f>
        <v/>
      </c>
    </row>
    <row r="887" customFormat="false" ht="15" hidden="false" customHeight="false" outlineLevel="0" collapsed="false">
      <c r="A887" s="18"/>
      <c r="B887" s="18"/>
      <c r="C887" s="18"/>
      <c r="D887" s="19"/>
      <c r="E887" s="19"/>
      <c r="F887" s="18"/>
      <c r="G887" s="18"/>
      <c r="H887" s="20"/>
      <c r="I887" s="18"/>
      <c r="J887" s="18"/>
      <c r="K887" s="21" t="str">
        <f aca="false">IF(D887="","",IF(AND(LEN(D887)=16,SUMPRODUCT(--ISNUMBER(--MID(D887,ROW($1:$16),1)))=16),"OK","Format salah"))</f>
        <v/>
      </c>
      <c r="L887" s="21" t="str">
        <f aca="false">IF(D887="","",IF(E887="","Kosong",IF(AND(AND(LEN(E887)=22,SUMPRODUCT(--ISNUMBER(--MID(E887,ROW($1:$22),1)))=22),LEFT(E887,16)=D887),"OK","Format salah")))</f>
        <v/>
      </c>
      <c r="M887" s="21" t="str">
        <f aca="false">IF(D887="","",IF(SUMPRODUCT(--($D$6:$D$1005=D887))&gt;1,"Duplikat","Unik"))</f>
        <v/>
      </c>
      <c r="N887" s="21" t="str">
        <f aca="false">IF(D887="","",IF(K887&lt;&gt;"OK","Tahap 1: perbaiki format",IF(M887="Duplikat","Tahap 2: tinjau duplikat",IF(G887="Belum dicek","Tahap 1: belum divalidasi",IF(G887&lt;&gt;"Valid","Tahap 3: masuk log tak padan",IF(I887="","Tahap 4: tentukan pemilik data","Siap pakai"))))))</f>
        <v/>
      </c>
    </row>
    <row r="888" customFormat="false" ht="15" hidden="false" customHeight="false" outlineLevel="0" collapsed="false">
      <c r="A888" s="18"/>
      <c r="B888" s="18"/>
      <c r="C888" s="18"/>
      <c r="D888" s="19"/>
      <c r="E888" s="19"/>
      <c r="F888" s="18"/>
      <c r="G888" s="18"/>
      <c r="H888" s="20"/>
      <c r="I888" s="18"/>
      <c r="J888" s="18"/>
      <c r="K888" s="21" t="str">
        <f aca="false">IF(D888="","",IF(AND(LEN(D888)=16,SUMPRODUCT(--ISNUMBER(--MID(D888,ROW($1:$16),1)))=16),"OK","Format salah"))</f>
        <v/>
      </c>
      <c r="L888" s="21" t="str">
        <f aca="false">IF(D888="","",IF(E888="","Kosong",IF(AND(AND(LEN(E888)=22,SUMPRODUCT(--ISNUMBER(--MID(E888,ROW($1:$22),1)))=22),LEFT(E888,16)=D888),"OK","Format salah")))</f>
        <v/>
      </c>
      <c r="M888" s="21" t="str">
        <f aca="false">IF(D888="","",IF(SUMPRODUCT(--($D$6:$D$1005=D888))&gt;1,"Duplikat","Unik"))</f>
        <v/>
      </c>
      <c r="N888" s="21" t="str">
        <f aca="false">IF(D888="","",IF(K888&lt;&gt;"OK","Tahap 1: perbaiki format",IF(M888="Duplikat","Tahap 2: tinjau duplikat",IF(G888="Belum dicek","Tahap 1: belum divalidasi",IF(G888&lt;&gt;"Valid","Tahap 3: masuk log tak padan",IF(I888="","Tahap 4: tentukan pemilik data","Siap pakai"))))))</f>
        <v/>
      </c>
    </row>
    <row r="889" customFormat="false" ht="15" hidden="false" customHeight="false" outlineLevel="0" collapsed="false">
      <c r="A889" s="18"/>
      <c r="B889" s="18"/>
      <c r="C889" s="18"/>
      <c r="D889" s="19"/>
      <c r="E889" s="19"/>
      <c r="F889" s="18"/>
      <c r="G889" s="18"/>
      <c r="H889" s="20"/>
      <c r="I889" s="18"/>
      <c r="J889" s="18"/>
      <c r="K889" s="21" t="str">
        <f aca="false">IF(D889="","",IF(AND(LEN(D889)=16,SUMPRODUCT(--ISNUMBER(--MID(D889,ROW($1:$16),1)))=16),"OK","Format salah"))</f>
        <v/>
      </c>
      <c r="L889" s="21" t="str">
        <f aca="false">IF(D889="","",IF(E889="","Kosong",IF(AND(AND(LEN(E889)=22,SUMPRODUCT(--ISNUMBER(--MID(E889,ROW($1:$22),1)))=22),LEFT(E889,16)=D889),"OK","Format salah")))</f>
        <v/>
      </c>
      <c r="M889" s="21" t="str">
        <f aca="false">IF(D889="","",IF(SUMPRODUCT(--($D$6:$D$1005=D889))&gt;1,"Duplikat","Unik"))</f>
        <v/>
      </c>
      <c r="N889" s="21" t="str">
        <f aca="false">IF(D889="","",IF(K889&lt;&gt;"OK","Tahap 1: perbaiki format",IF(M889="Duplikat","Tahap 2: tinjau duplikat",IF(G889="Belum dicek","Tahap 1: belum divalidasi",IF(G889&lt;&gt;"Valid","Tahap 3: masuk log tak padan",IF(I889="","Tahap 4: tentukan pemilik data","Siap pakai"))))))</f>
        <v/>
      </c>
    </row>
    <row r="890" customFormat="false" ht="15" hidden="false" customHeight="false" outlineLevel="0" collapsed="false">
      <c r="A890" s="18"/>
      <c r="B890" s="18"/>
      <c r="C890" s="18"/>
      <c r="D890" s="19"/>
      <c r="E890" s="19"/>
      <c r="F890" s="18"/>
      <c r="G890" s="18"/>
      <c r="H890" s="20"/>
      <c r="I890" s="18"/>
      <c r="J890" s="18"/>
      <c r="K890" s="21" t="str">
        <f aca="false">IF(D890="","",IF(AND(LEN(D890)=16,SUMPRODUCT(--ISNUMBER(--MID(D890,ROW($1:$16),1)))=16),"OK","Format salah"))</f>
        <v/>
      </c>
      <c r="L890" s="21" t="str">
        <f aca="false">IF(D890="","",IF(E890="","Kosong",IF(AND(AND(LEN(E890)=22,SUMPRODUCT(--ISNUMBER(--MID(E890,ROW($1:$22),1)))=22),LEFT(E890,16)=D890),"OK","Format salah")))</f>
        <v/>
      </c>
      <c r="M890" s="21" t="str">
        <f aca="false">IF(D890="","",IF(SUMPRODUCT(--($D$6:$D$1005=D890))&gt;1,"Duplikat","Unik"))</f>
        <v/>
      </c>
      <c r="N890" s="21" t="str">
        <f aca="false">IF(D890="","",IF(K890&lt;&gt;"OK","Tahap 1: perbaiki format",IF(M890="Duplikat","Tahap 2: tinjau duplikat",IF(G890="Belum dicek","Tahap 1: belum divalidasi",IF(G890&lt;&gt;"Valid","Tahap 3: masuk log tak padan",IF(I890="","Tahap 4: tentukan pemilik data","Siap pakai"))))))</f>
        <v/>
      </c>
    </row>
    <row r="891" customFormat="false" ht="15" hidden="false" customHeight="false" outlineLevel="0" collapsed="false">
      <c r="A891" s="18"/>
      <c r="B891" s="18"/>
      <c r="C891" s="18"/>
      <c r="D891" s="19"/>
      <c r="E891" s="19"/>
      <c r="F891" s="18"/>
      <c r="G891" s="18"/>
      <c r="H891" s="20"/>
      <c r="I891" s="18"/>
      <c r="J891" s="18"/>
      <c r="K891" s="21" t="str">
        <f aca="false">IF(D891="","",IF(AND(LEN(D891)=16,SUMPRODUCT(--ISNUMBER(--MID(D891,ROW($1:$16),1)))=16),"OK","Format salah"))</f>
        <v/>
      </c>
      <c r="L891" s="21" t="str">
        <f aca="false">IF(D891="","",IF(E891="","Kosong",IF(AND(AND(LEN(E891)=22,SUMPRODUCT(--ISNUMBER(--MID(E891,ROW($1:$22),1)))=22),LEFT(E891,16)=D891),"OK","Format salah")))</f>
        <v/>
      </c>
      <c r="M891" s="21" t="str">
        <f aca="false">IF(D891="","",IF(SUMPRODUCT(--($D$6:$D$1005=D891))&gt;1,"Duplikat","Unik"))</f>
        <v/>
      </c>
      <c r="N891" s="21" t="str">
        <f aca="false">IF(D891="","",IF(K891&lt;&gt;"OK","Tahap 1: perbaiki format",IF(M891="Duplikat","Tahap 2: tinjau duplikat",IF(G891="Belum dicek","Tahap 1: belum divalidasi",IF(G891&lt;&gt;"Valid","Tahap 3: masuk log tak padan",IF(I891="","Tahap 4: tentukan pemilik data","Siap pakai"))))))</f>
        <v/>
      </c>
    </row>
    <row r="892" customFormat="false" ht="15" hidden="false" customHeight="false" outlineLevel="0" collapsed="false">
      <c r="A892" s="18"/>
      <c r="B892" s="18"/>
      <c r="C892" s="18"/>
      <c r="D892" s="19"/>
      <c r="E892" s="19"/>
      <c r="F892" s="18"/>
      <c r="G892" s="18"/>
      <c r="H892" s="20"/>
      <c r="I892" s="18"/>
      <c r="J892" s="18"/>
      <c r="K892" s="21" t="str">
        <f aca="false">IF(D892="","",IF(AND(LEN(D892)=16,SUMPRODUCT(--ISNUMBER(--MID(D892,ROW($1:$16),1)))=16),"OK","Format salah"))</f>
        <v/>
      </c>
      <c r="L892" s="21" t="str">
        <f aca="false">IF(D892="","",IF(E892="","Kosong",IF(AND(AND(LEN(E892)=22,SUMPRODUCT(--ISNUMBER(--MID(E892,ROW($1:$22),1)))=22),LEFT(E892,16)=D892),"OK","Format salah")))</f>
        <v/>
      </c>
      <c r="M892" s="21" t="str">
        <f aca="false">IF(D892="","",IF(SUMPRODUCT(--($D$6:$D$1005=D892))&gt;1,"Duplikat","Unik"))</f>
        <v/>
      </c>
      <c r="N892" s="21" t="str">
        <f aca="false">IF(D892="","",IF(K892&lt;&gt;"OK","Tahap 1: perbaiki format",IF(M892="Duplikat","Tahap 2: tinjau duplikat",IF(G892="Belum dicek","Tahap 1: belum divalidasi",IF(G892&lt;&gt;"Valid","Tahap 3: masuk log tak padan",IF(I892="","Tahap 4: tentukan pemilik data","Siap pakai"))))))</f>
        <v/>
      </c>
    </row>
    <row r="893" customFormat="false" ht="15" hidden="false" customHeight="false" outlineLevel="0" collapsed="false">
      <c r="A893" s="18"/>
      <c r="B893" s="18"/>
      <c r="C893" s="18"/>
      <c r="D893" s="19"/>
      <c r="E893" s="19"/>
      <c r="F893" s="18"/>
      <c r="G893" s="18"/>
      <c r="H893" s="20"/>
      <c r="I893" s="18"/>
      <c r="J893" s="18"/>
      <c r="K893" s="21" t="str">
        <f aca="false">IF(D893="","",IF(AND(LEN(D893)=16,SUMPRODUCT(--ISNUMBER(--MID(D893,ROW($1:$16),1)))=16),"OK","Format salah"))</f>
        <v/>
      </c>
      <c r="L893" s="21" t="str">
        <f aca="false">IF(D893="","",IF(E893="","Kosong",IF(AND(AND(LEN(E893)=22,SUMPRODUCT(--ISNUMBER(--MID(E893,ROW($1:$22),1)))=22),LEFT(E893,16)=D893),"OK","Format salah")))</f>
        <v/>
      </c>
      <c r="M893" s="21" t="str">
        <f aca="false">IF(D893="","",IF(SUMPRODUCT(--($D$6:$D$1005=D893))&gt;1,"Duplikat","Unik"))</f>
        <v/>
      </c>
      <c r="N893" s="21" t="str">
        <f aca="false">IF(D893="","",IF(K893&lt;&gt;"OK","Tahap 1: perbaiki format",IF(M893="Duplikat","Tahap 2: tinjau duplikat",IF(G893="Belum dicek","Tahap 1: belum divalidasi",IF(G893&lt;&gt;"Valid","Tahap 3: masuk log tak padan",IF(I893="","Tahap 4: tentukan pemilik data","Siap pakai"))))))</f>
        <v/>
      </c>
    </row>
    <row r="894" customFormat="false" ht="15" hidden="false" customHeight="false" outlineLevel="0" collapsed="false">
      <c r="A894" s="18"/>
      <c r="B894" s="18"/>
      <c r="C894" s="18"/>
      <c r="D894" s="19"/>
      <c r="E894" s="19"/>
      <c r="F894" s="18"/>
      <c r="G894" s="18"/>
      <c r="H894" s="20"/>
      <c r="I894" s="18"/>
      <c r="J894" s="18"/>
      <c r="K894" s="21" t="str">
        <f aca="false">IF(D894="","",IF(AND(LEN(D894)=16,SUMPRODUCT(--ISNUMBER(--MID(D894,ROW($1:$16),1)))=16),"OK","Format salah"))</f>
        <v/>
      </c>
      <c r="L894" s="21" t="str">
        <f aca="false">IF(D894="","",IF(E894="","Kosong",IF(AND(AND(LEN(E894)=22,SUMPRODUCT(--ISNUMBER(--MID(E894,ROW($1:$22),1)))=22),LEFT(E894,16)=D894),"OK","Format salah")))</f>
        <v/>
      </c>
      <c r="M894" s="21" t="str">
        <f aca="false">IF(D894="","",IF(SUMPRODUCT(--($D$6:$D$1005=D894))&gt;1,"Duplikat","Unik"))</f>
        <v/>
      </c>
      <c r="N894" s="21" t="str">
        <f aca="false">IF(D894="","",IF(K894&lt;&gt;"OK","Tahap 1: perbaiki format",IF(M894="Duplikat","Tahap 2: tinjau duplikat",IF(G894="Belum dicek","Tahap 1: belum divalidasi",IF(G894&lt;&gt;"Valid","Tahap 3: masuk log tak padan",IF(I894="","Tahap 4: tentukan pemilik data","Siap pakai"))))))</f>
        <v/>
      </c>
    </row>
    <row r="895" customFormat="false" ht="15" hidden="false" customHeight="false" outlineLevel="0" collapsed="false">
      <c r="A895" s="18"/>
      <c r="B895" s="18"/>
      <c r="C895" s="18"/>
      <c r="D895" s="19"/>
      <c r="E895" s="19"/>
      <c r="F895" s="18"/>
      <c r="G895" s="18"/>
      <c r="H895" s="20"/>
      <c r="I895" s="18"/>
      <c r="J895" s="18"/>
      <c r="K895" s="21" t="str">
        <f aca="false">IF(D895="","",IF(AND(LEN(D895)=16,SUMPRODUCT(--ISNUMBER(--MID(D895,ROW($1:$16),1)))=16),"OK","Format salah"))</f>
        <v/>
      </c>
      <c r="L895" s="21" t="str">
        <f aca="false">IF(D895="","",IF(E895="","Kosong",IF(AND(AND(LEN(E895)=22,SUMPRODUCT(--ISNUMBER(--MID(E895,ROW($1:$22),1)))=22),LEFT(E895,16)=D895),"OK","Format salah")))</f>
        <v/>
      </c>
      <c r="M895" s="21" t="str">
        <f aca="false">IF(D895="","",IF(SUMPRODUCT(--($D$6:$D$1005=D895))&gt;1,"Duplikat","Unik"))</f>
        <v/>
      </c>
      <c r="N895" s="21" t="str">
        <f aca="false">IF(D895="","",IF(K895&lt;&gt;"OK","Tahap 1: perbaiki format",IF(M895="Duplikat","Tahap 2: tinjau duplikat",IF(G895="Belum dicek","Tahap 1: belum divalidasi",IF(G895&lt;&gt;"Valid","Tahap 3: masuk log tak padan",IF(I895="","Tahap 4: tentukan pemilik data","Siap pakai"))))))</f>
        <v/>
      </c>
    </row>
    <row r="896" customFormat="false" ht="15" hidden="false" customHeight="false" outlineLevel="0" collapsed="false">
      <c r="A896" s="18"/>
      <c r="B896" s="18"/>
      <c r="C896" s="18"/>
      <c r="D896" s="19"/>
      <c r="E896" s="19"/>
      <c r="F896" s="18"/>
      <c r="G896" s="18"/>
      <c r="H896" s="20"/>
      <c r="I896" s="18"/>
      <c r="J896" s="18"/>
      <c r="K896" s="21" t="str">
        <f aca="false">IF(D896="","",IF(AND(LEN(D896)=16,SUMPRODUCT(--ISNUMBER(--MID(D896,ROW($1:$16),1)))=16),"OK","Format salah"))</f>
        <v/>
      </c>
      <c r="L896" s="21" t="str">
        <f aca="false">IF(D896="","",IF(E896="","Kosong",IF(AND(AND(LEN(E896)=22,SUMPRODUCT(--ISNUMBER(--MID(E896,ROW($1:$22),1)))=22),LEFT(E896,16)=D896),"OK","Format salah")))</f>
        <v/>
      </c>
      <c r="M896" s="21" t="str">
        <f aca="false">IF(D896="","",IF(SUMPRODUCT(--($D$6:$D$1005=D896))&gt;1,"Duplikat","Unik"))</f>
        <v/>
      </c>
      <c r="N896" s="21" t="str">
        <f aca="false">IF(D896="","",IF(K896&lt;&gt;"OK","Tahap 1: perbaiki format",IF(M896="Duplikat","Tahap 2: tinjau duplikat",IF(G896="Belum dicek","Tahap 1: belum divalidasi",IF(G896&lt;&gt;"Valid","Tahap 3: masuk log tak padan",IF(I896="","Tahap 4: tentukan pemilik data","Siap pakai"))))))</f>
        <v/>
      </c>
    </row>
    <row r="897" customFormat="false" ht="15" hidden="false" customHeight="false" outlineLevel="0" collapsed="false">
      <c r="A897" s="18"/>
      <c r="B897" s="18"/>
      <c r="C897" s="18"/>
      <c r="D897" s="19"/>
      <c r="E897" s="19"/>
      <c r="F897" s="18"/>
      <c r="G897" s="18"/>
      <c r="H897" s="20"/>
      <c r="I897" s="18"/>
      <c r="J897" s="18"/>
      <c r="K897" s="21" t="str">
        <f aca="false">IF(D897="","",IF(AND(LEN(D897)=16,SUMPRODUCT(--ISNUMBER(--MID(D897,ROW($1:$16),1)))=16),"OK","Format salah"))</f>
        <v/>
      </c>
      <c r="L897" s="21" t="str">
        <f aca="false">IF(D897="","",IF(E897="","Kosong",IF(AND(AND(LEN(E897)=22,SUMPRODUCT(--ISNUMBER(--MID(E897,ROW($1:$22),1)))=22),LEFT(E897,16)=D897),"OK","Format salah")))</f>
        <v/>
      </c>
      <c r="M897" s="21" t="str">
        <f aca="false">IF(D897="","",IF(SUMPRODUCT(--($D$6:$D$1005=D897))&gt;1,"Duplikat","Unik"))</f>
        <v/>
      </c>
      <c r="N897" s="21" t="str">
        <f aca="false">IF(D897="","",IF(K897&lt;&gt;"OK","Tahap 1: perbaiki format",IF(M897="Duplikat","Tahap 2: tinjau duplikat",IF(G897="Belum dicek","Tahap 1: belum divalidasi",IF(G897&lt;&gt;"Valid","Tahap 3: masuk log tak padan",IF(I897="","Tahap 4: tentukan pemilik data","Siap pakai"))))))</f>
        <v/>
      </c>
    </row>
    <row r="898" customFormat="false" ht="15" hidden="false" customHeight="false" outlineLevel="0" collapsed="false">
      <c r="A898" s="18"/>
      <c r="B898" s="18"/>
      <c r="C898" s="18"/>
      <c r="D898" s="19"/>
      <c r="E898" s="19"/>
      <c r="F898" s="18"/>
      <c r="G898" s="18"/>
      <c r="H898" s="20"/>
      <c r="I898" s="18"/>
      <c r="J898" s="18"/>
      <c r="K898" s="21" t="str">
        <f aca="false">IF(D898="","",IF(AND(LEN(D898)=16,SUMPRODUCT(--ISNUMBER(--MID(D898,ROW($1:$16),1)))=16),"OK","Format salah"))</f>
        <v/>
      </c>
      <c r="L898" s="21" t="str">
        <f aca="false">IF(D898="","",IF(E898="","Kosong",IF(AND(AND(LEN(E898)=22,SUMPRODUCT(--ISNUMBER(--MID(E898,ROW($1:$22),1)))=22),LEFT(E898,16)=D898),"OK","Format salah")))</f>
        <v/>
      </c>
      <c r="M898" s="21" t="str">
        <f aca="false">IF(D898="","",IF(SUMPRODUCT(--($D$6:$D$1005=D898))&gt;1,"Duplikat","Unik"))</f>
        <v/>
      </c>
      <c r="N898" s="21" t="str">
        <f aca="false">IF(D898="","",IF(K898&lt;&gt;"OK","Tahap 1: perbaiki format",IF(M898="Duplikat","Tahap 2: tinjau duplikat",IF(G898="Belum dicek","Tahap 1: belum divalidasi",IF(G898&lt;&gt;"Valid","Tahap 3: masuk log tak padan",IF(I898="","Tahap 4: tentukan pemilik data","Siap pakai"))))))</f>
        <v/>
      </c>
    </row>
    <row r="899" customFormat="false" ht="15" hidden="false" customHeight="false" outlineLevel="0" collapsed="false">
      <c r="A899" s="18"/>
      <c r="B899" s="18"/>
      <c r="C899" s="18"/>
      <c r="D899" s="19"/>
      <c r="E899" s="19"/>
      <c r="F899" s="18"/>
      <c r="G899" s="18"/>
      <c r="H899" s="20"/>
      <c r="I899" s="18"/>
      <c r="J899" s="18"/>
      <c r="K899" s="21" t="str">
        <f aca="false">IF(D899="","",IF(AND(LEN(D899)=16,SUMPRODUCT(--ISNUMBER(--MID(D899,ROW($1:$16),1)))=16),"OK","Format salah"))</f>
        <v/>
      </c>
      <c r="L899" s="21" t="str">
        <f aca="false">IF(D899="","",IF(E899="","Kosong",IF(AND(AND(LEN(E899)=22,SUMPRODUCT(--ISNUMBER(--MID(E899,ROW($1:$22),1)))=22),LEFT(E899,16)=D899),"OK","Format salah")))</f>
        <v/>
      </c>
      <c r="M899" s="21" t="str">
        <f aca="false">IF(D899="","",IF(SUMPRODUCT(--($D$6:$D$1005=D899))&gt;1,"Duplikat","Unik"))</f>
        <v/>
      </c>
      <c r="N899" s="21" t="str">
        <f aca="false">IF(D899="","",IF(K899&lt;&gt;"OK","Tahap 1: perbaiki format",IF(M899="Duplikat","Tahap 2: tinjau duplikat",IF(G899="Belum dicek","Tahap 1: belum divalidasi",IF(G899&lt;&gt;"Valid","Tahap 3: masuk log tak padan",IF(I899="","Tahap 4: tentukan pemilik data","Siap pakai"))))))</f>
        <v/>
      </c>
    </row>
    <row r="900" customFormat="false" ht="15" hidden="false" customHeight="false" outlineLevel="0" collapsed="false">
      <c r="A900" s="18"/>
      <c r="B900" s="18"/>
      <c r="C900" s="18"/>
      <c r="D900" s="19"/>
      <c r="E900" s="19"/>
      <c r="F900" s="18"/>
      <c r="G900" s="18"/>
      <c r="H900" s="20"/>
      <c r="I900" s="18"/>
      <c r="J900" s="18"/>
      <c r="K900" s="21" t="str">
        <f aca="false">IF(D900="","",IF(AND(LEN(D900)=16,SUMPRODUCT(--ISNUMBER(--MID(D900,ROW($1:$16),1)))=16),"OK","Format salah"))</f>
        <v/>
      </c>
      <c r="L900" s="21" t="str">
        <f aca="false">IF(D900="","",IF(E900="","Kosong",IF(AND(AND(LEN(E900)=22,SUMPRODUCT(--ISNUMBER(--MID(E900,ROW($1:$22),1)))=22),LEFT(E900,16)=D900),"OK","Format salah")))</f>
        <v/>
      </c>
      <c r="M900" s="21" t="str">
        <f aca="false">IF(D900="","",IF(SUMPRODUCT(--($D$6:$D$1005=D900))&gt;1,"Duplikat","Unik"))</f>
        <v/>
      </c>
      <c r="N900" s="21" t="str">
        <f aca="false">IF(D900="","",IF(K900&lt;&gt;"OK","Tahap 1: perbaiki format",IF(M900="Duplikat","Tahap 2: tinjau duplikat",IF(G900="Belum dicek","Tahap 1: belum divalidasi",IF(G900&lt;&gt;"Valid","Tahap 3: masuk log tak padan",IF(I900="","Tahap 4: tentukan pemilik data","Siap pakai"))))))</f>
        <v/>
      </c>
    </row>
    <row r="901" customFormat="false" ht="15" hidden="false" customHeight="false" outlineLevel="0" collapsed="false">
      <c r="A901" s="18"/>
      <c r="B901" s="18"/>
      <c r="C901" s="18"/>
      <c r="D901" s="19"/>
      <c r="E901" s="19"/>
      <c r="F901" s="18"/>
      <c r="G901" s="18"/>
      <c r="H901" s="20"/>
      <c r="I901" s="18"/>
      <c r="J901" s="18"/>
      <c r="K901" s="21" t="str">
        <f aca="false">IF(D901="","",IF(AND(LEN(D901)=16,SUMPRODUCT(--ISNUMBER(--MID(D901,ROW($1:$16),1)))=16),"OK","Format salah"))</f>
        <v/>
      </c>
      <c r="L901" s="21" t="str">
        <f aca="false">IF(D901="","",IF(E901="","Kosong",IF(AND(AND(LEN(E901)=22,SUMPRODUCT(--ISNUMBER(--MID(E901,ROW($1:$22),1)))=22),LEFT(E901,16)=D901),"OK","Format salah")))</f>
        <v/>
      </c>
      <c r="M901" s="21" t="str">
        <f aca="false">IF(D901="","",IF(SUMPRODUCT(--($D$6:$D$1005=D901))&gt;1,"Duplikat","Unik"))</f>
        <v/>
      </c>
      <c r="N901" s="21" t="str">
        <f aca="false">IF(D901="","",IF(K901&lt;&gt;"OK","Tahap 1: perbaiki format",IF(M901="Duplikat","Tahap 2: tinjau duplikat",IF(G901="Belum dicek","Tahap 1: belum divalidasi",IF(G901&lt;&gt;"Valid","Tahap 3: masuk log tak padan",IF(I901="","Tahap 4: tentukan pemilik data","Siap pakai"))))))</f>
        <v/>
      </c>
    </row>
    <row r="902" customFormat="false" ht="15" hidden="false" customHeight="false" outlineLevel="0" collapsed="false">
      <c r="A902" s="18"/>
      <c r="B902" s="18"/>
      <c r="C902" s="18"/>
      <c r="D902" s="19"/>
      <c r="E902" s="19"/>
      <c r="F902" s="18"/>
      <c r="G902" s="18"/>
      <c r="H902" s="20"/>
      <c r="I902" s="18"/>
      <c r="J902" s="18"/>
      <c r="K902" s="21" t="str">
        <f aca="false">IF(D902="","",IF(AND(LEN(D902)=16,SUMPRODUCT(--ISNUMBER(--MID(D902,ROW($1:$16),1)))=16),"OK","Format salah"))</f>
        <v/>
      </c>
      <c r="L902" s="21" t="str">
        <f aca="false">IF(D902="","",IF(E902="","Kosong",IF(AND(AND(LEN(E902)=22,SUMPRODUCT(--ISNUMBER(--MID(E902,ROW($1:$22),1)))=22),LEFT(E902,16)=D902),"OK","Format salah")))</f>
        <v/>
      </c>
      <c r="M902" s="21" t="str">
        <f aca="false">IF(D902="","",IF(SUMPRODUCT(--($D$6:$D$1005=D902))&gt;1,"Duplikat","Unik"))</f>
        <v/>
      </c>
      <c r="N902" s="21" t="str">
        <f aca="false">IF(D902="","",IF(K902&lt;&gt;"OK","Tahap 1: perbaiki format",IF(M902="Duplikat","Tahap 2: tinjau duplikat",IF(G902="Belum dicek","Tahap 1: belum divalidasi",IF(G902&lt;&gt;"Valid","Tahap 3: masuk log tak padan",IF(I902="","Tahap 4: tentukan pemilik data","Siap pakai"))))))</f>
        <v/>
      </c>
    </row>
    <row r="903" customFormat="false" ht="15" hidden="false" customHeight="false" outlineLevel="0" collapsed="false">
      <c r="A903" s="18"/>
      <c r="B903" s="18"/>
      <c r="C903" s="18"/>
      <c r="D903" s="19"/>
      <c r="E903" s="19"/>
      <c r="F903" s="18"/>
      <c r="G903" s="18"/>
      <c r="H903" s="20"/>
      <c r="I903" s="18"/>
      <c r="J903" s="18"/>
      <c r="K903" s="21" t="str">
        <f aca="false">IF(D903="","",IF(AND(LEN(D903)=16,SUMPRODUCT(--ISNUMBER(--MID(D903,ROW($1:$16),1)))=16),"OK","Format salah"))</f>
        <v/>
      </c>
      <c r="L903" s="21" t="str">
        <f aca="false">IF(D903="","",IF(E903="","Kosong",IF(AND(AND(LEN(E903)=22,SUMPRODUCT(--ISNUMBER(--MID(E903,ROW($1:$22),1)))=22),LEFT(E903,16)=D903),"OK","Format salah")))</f>
        <v/>
      </c>
      <c r="M903" s="21" t="str">
        <f aca="false">IF(D903="","",IF(SUMPRODUCT(--($D$6:$D$1005=D903))&gt;1,"Duplikat","Unik"))</f>
        <v/>
      </c>
      <c r="N903" s="21" t="str">
        <f aca="false">IF(D903="","",IF(K903&lt;&gt;"OK","Tahap 1: perbaiki format",IF(M903="Duplikat","Tahap 2: tinjau duplikat",IF(G903="Belum dicek","Tahap 1: belum divalidasi",IF(G903&lt;&gt;"Valid","Tahap 3: masuk log tak padan",IF(I903="","Tahap 4: tentukan pemilik data","Siap pakai"))))))</f>
        <v/>
      </c>
    </row>
    <row r="904" customFormat="false" ht="15" hidden="false" customHeight="false" outlineLevel="0" collapsed="false">
      <c r="A904" s="18"/>
      <c r="B904" s="18"/>
      <c r="C904" s="18"/>
      <c r="D904" s="19"/>
      <c r="E904" s="19"/>
      <c r="F904" s="18"/>
      <c r="G904" s="18"/>
      <c r="H904" s="20"/>
      <c r="I904" s="18"/>
      <c r="J904" s="18"/>
      <c r="K904" s="21" t="str">
        <f aca="false">IF(D904="","",IF(AND(LEN(D904)=16,SUMPRODUCT(--ISNUMBER(--MID(D904,ROW($1:$16),1)))=16),"OK","Format salah"))</f>
        <v/>
      </c>
      <c r="L904" s="21" t="str">
        <f aca="false">IF(D904="","",IF(E904="","Kosong",IF(AND(AND(LEN(E904)=22,SUMPRODUCT(--ISNUMBER(--MID(E904,ROW($1:$22),1)))=22),LEFT(E904,16)=D904),"OK","Format salah")))</f>
        <v/>
      </c>
      <c r="M904" s="21" t="str">
        <f aca="false">IF(D904="","",IF(SUMPRODUCT(--($D$6:$D$1005=D904))&gt;1,"Duplikat","Unik"))</f>
        <v/>
      </c>
      <c r="N904" s="21" t="str">
        <f aca="false">IF(D904="","",IF(K904&lt;&gt;"OK","Tahap 1: perbaiki format",IF(M904="Duplikat","Tahap 2: tinjau duplikat",IF(G904="Belum dicek","Tahap 1: belum divalidasi",IF(G904&lt;&gt;"Valid","Tahap 3: masuk log tak padan",IF(I904="","Tahap 4: tentukan pemilik data","Siap pakai"))))))</f>
        <v/>
      </c>
    </row>
    <row r="905" customFormat="false" ht="15" hidden="false" customHeight="false" outlineLevel="0" collapsed="false">
      <c r="A905" s="18"/>
      <c r="B905" s="18"/>
      <c r="C905" s="18"/>
      <c r="D905" s="19"/>
      <c r="E905" s="19"/>
      <c r="F905" s="18"/>
      <c r="G905" s="18"/>
      <c r="H905" s="20"/>
      <c r="I905" s="18"/>
      <c r="J905" s="18"/>
      <c r="K905" s="21" t="str">
        <f aca="false">IF(D905="","",IF(AND(LEN(D905)=16,SUMPRODUCT(--ISNUMBER(--MID(D905,ROW($1:$16),1)))=16),"OK","Format salah"))</f>
        <v/>
      </c>
      <c r="L905" s="21" t="str">
        <f aca="false">IF(D905="","",IF(E905="","Kosong",IF(AND(AND(LEN(E905)=22,SUMPRODUCT(--ISNUMBER(--MID(E905,ROW($1:$22),1)))=22),LEFT(E905,16)=D905),"OK","Format salah")))</f>
        <v/>
      </c>
      <c r="M905" s="21" t="str">
        <f aca="false">IF(D905="","",IF(SUMPRODUCT(--($D$6:$D$1005=D905))&gt;1,"Duplikat","Unik"))</f>
        <v/>
      </c>
      <c r="N905" s="21" t="str">
        <f aca="false">IF(D905="","",IF(K905&lt;&gt;"OK","Tahap 1: perbaiki format",IF(M905="Duplikat","Tahap 2: tinjau duplikat",IF(G905="Belum dicek","Tahap 1: belum divalidasi",IF(G905&lt;&gt;"Valid","Tahap 3: masuk log tak padan",IF(I905="","Tahap 4: tentukan pemilik data","Siap pakai"))))))</f>
        <v/>
      </c>
    </row>
    <row r="906" customFormat="false" ht="15" hidden="false" customHeight="false" outlineLevel="0" collapsed="false">
      <c r="A906" s="18"/>
      <c r="B906" s="18"/>
      <c r="C906" s="18"/>
      <c r="D906" s="19"/>
      <c r="E906" s="19"/>
      <c r="F906" s="18"/>
      <c r="G906" s="18"/>
      <c r="H906" s="20"/>
      <c r="I906" s="18"/>
      <c r="J906" s="18"/>
      <c r="K906" s="21" t="str">
        <f aca="false">IF(D906="","",IF(AND(LEN(D906)=16,SUMPRODUCT(--ISNUMBER(--MID(D906,ROW($1:$16),1)))=16),"OK","Format salah"))</f>
        <v/>
      </c>
      <c r="L906" s="21" t="str">
        <f aca="false">IF(D906="","",IF(E906="","Kosong",IF(AND(AND(LEN(E906)=22,SUMPRODUCT(--ISNUMBER(--MID(E906,ROW($1:$22),1)))=22),LEFT(E906,16)=D906),"OK","Format salah")))</f>
        <v/>
      </c>
      <c r="M906" s="21" t="str">
        <f aca="false">IF(D906="","",IF(SUMPRODUCT(--($D$6:$D$1005=D906))&gt;1,"Duplikat","Unik"))</f>
        <v/>
      </c>
      <c r="N906" s="21" t="str">
        <f aca="false">IF(D906="","",IF(K906&lt;&gt;"OK","Tahap 1: perbaiki format",IF(M906="Duplikat","Tahap 2: tinjau duplikat",IF(G906="Belum dicek","Tahap 1: belum divalidasi",IF(G906&lt;&gt;"Valid","Tahap 3: masuk log tak padan",IF(I906="","Tahap 4: tentukan pemilik data","Siap pakai"))))))</f>
        <v/>
      </c>
    </row>
    <row r="907" customFormat="false" ht="15" hidden="false" customHeight="false" outlineLevel="0" collapsed="false">
      <c r="A907" s="18"/>
      <c r="B907" s="18"/>
      <c r="C907" s="18"/>
      <c r="D907" s="19"/>
      <c r="E907" s="19"/>
      <c r="F907" s="18"/>
      <c r="G907" s="18"/>
      <c r="H907" s="20"/>
      <c r="I907" s="18"/>
      <c r="J907" s="18"/>
      <c r="K907" s="21" t="str">
        <f aca="false">IF(D907="","",IF(AND(LEN(D907)=16,SUMPRODUCT(--ISNUMBER(--MID(D907,ROW($1:$16),1)))=16),"OK","Format salah"))</f>
        <v/>
      </c>
      <c r="L907" s="21" t="str">
        <f aca="false">IF(D907="","",IF(E907="","Kosong",IF(AND(AND(LEN(E907)=22,SUMPRODUCT(--ISNUMBER(--MID(E907,ROW($1:$22),1)))=22),LEFT(E907,16)=D907),"OK","Format salah")))</f>
        <v/>
      </c>
      <c r="M907" s="21" t="str">
        <f aca="false">IF(D907="","",IF(SUMPRODUCT(--($D$6:$D$1005=D907))&gt;1,"Duplikat","Unik"))</f>
        <v/>
      </c>
      <c r="N907" s="21" t="str">
        <f aca="false">IF(D907="","",IF(K907&lt;&gt;"OK","Tahap 1: perbaiki format",IF(M907="Duplikat","Tahap 2: tinjau duplikat",IF(G907="Belum dicek","Tahap 1: belum divalidasi",IF(G907&lt;&gt;"Valid","Tahap 3: masuk log tak padan",IF(I907="","Tahap 4: tentukan pemilik data","Siap pakai"))))))</f>
        <v/>
      </c>
    </row>
    <row r="908" customFormat="false" ht="15" hidden="false" customHeight="false" outlineLevel="0" collapsed="false">
      <c r="A908" s="18"/>
      <c r="B908" s="18"/>
      <c r="C908" s="18"/>
      <c r="D908" s="19"/>
      <c r="E908" s="19"/>
      <c r="F908" s="18"/>
      <c r="G908" s="18"/>
      <c r="H908" s="20"/>
      <c r="I908" s="18"/>
      <c r="J908" s="18"/>
      <c r="K908" s="21" t="str">
        <f aca="false">IF(D908="","",IF(AND(LEN(D908)=16,SUMPRODUCT(--ISNUMBER(--MID(D908,ROW($1:$16),1)))=16),"OK","Format salah"))</f>
        <v/>
      </c>
      <c r="L908" s="21" t="str">
        <f aca="false">IF(D908="","",IF(E908="","Kosong",IF(AND(AND(LEN(E908)=22,SUMPRODUCT(--ISNUMBER(--MID(E908,ROW($1:$22),1)))=22),LEFT(E908,16)=D908),"OK","Format salah")))</f>
        <v/>
      </c>
      <c r="M908" s="21" t="str">
        <f aca="false">IF(D908="","",IF(SUMPRODUCT(--($D$6:$D$1005=D908))&gt;1,"Duplikat","Unik"))</f>
        <v/>
      </c>
      <c r="N908" s="21" t="str">
        <f aca="false">IF(D908="","",IF(K908&lt;&gt;"OK","Tahap 1: perbaiki format",IF(M908="Duplikat","Tahap 2: tinjau duplikat",IF(G908="Belum dicek","Tahap 1: belum divalidasi",IF(G908&lt;&gt;"Valid","Tahap 3: masuk log tak padan",IF(I908="","Tahap 4: tentukan pemilik data","Siap pakai"))))))</f>
        <v/>
      </c>
    </row>
    <row r="909" customFormat="false" ht="15" hidden="false" customHeight="false" outlineLevel="0" collapsed="false">
      <c r="A909" s="18"/>
      <c r="B909" s="18"/>
      <c r="C909" s="18"/>
      <c r="D909" s="19"/>
      <c r="E909" s="19"/>
      <c r="F909" s="18"/>
      <c r="G909" s="18"/>
      <c r="H909" s="20"/>
      <c r="I909" s="18"/>
      <c r="J909" s="18"/>
      <c r="K909" s="21" t="str">
        <f aca="false">IF(D909="","",IF(AND(LEN(D909)=16,SUMPRODUCT(--ISNUMBER(--MID(D909,ROW($1:$16),1)))=16),"OK","Format salah"))</f>
        <v/>
      </c>
      <c r="L909" s="21" t="str">
        <f aca="false">IF(D909="","",IF(E909="","Kosong",IF(AND(AND(LEN(E909)=22,SUMPRODUCT(--ISNUMBER(--MID(E909,ROW($1:$22),1)))=22),LEFT(E909,16)=D909),"OK","Format salah")))</f>
        <v/>
      </c>
      <c r="M909" s="21" t="str">
        <f aca="false">IF(D909="","",IF(SUMPRODUCT(--($D$6:$D$1005=D909))&gt;1,"Duplikat","Unik"))</f>
        <v/>
      </c>
      <c r="N909" s="21" t="str">
        <f aca="false">IF(D909="","",IF(K909&lt;&gt;"OK","Tahap 1: perbaiki format",IF(M909="Duplikat","Tahap 2: tinjau duplikat",IF(G909="Belum dicek","Tahap 1: belum divalidasi",IF(G909&lt;&gt;"Valid","Tahap 3: masuk log tak padan",IF(I909="","Tahap 4: tentukan pemilik data","Siap pakai"))))))</f>
        <v/>
      </c>
    </row>
    <row r="910" customFormat="false" ht="15" hidden="false" customHeight="false" outlineLevel="0" collapsed="false">
      <c r="A910" s="18"/>
      <c r="B910" s="18"/>
      <c r="C910" s="18"/>
      <c r="D910" s="19"/>
      <c r="E910" s="19"/>
      <c r="F910" s="18"/>
      <c r="G910" s="18"/>
      <c r="H910" s="20"/>
      <c r="I910" s="18"/>
      <c r="J910" s="18"/>
      <c r="K910" s="21" t="str">
        <f aca="false">IF(D910="","",IF(AND(LEN(D910)=16,SUMPRODUCT(--ISNUMBER(--MID(D910,ROW($1:$16),1)))=16),"OK","Format salah"))</f>
        <v/>
      </c>
      <c r="L910" s="21" t="str">
        <f aca="false">IF(D910="","",IF(E910="","Kosong",IF(AND(AND(LEN(E910)=22,SUMPRODUCT(--ISNUMBER(--MID(E910,ROW($1:$22),1)))=22),LEFT(E910,16)=D910),"OK","Format salah")))</f>
        <v/>
      </c>
      <c r="M910" s="21" t="str">
        <f aca="false">IF(D910="","",IF(SUMPRODUCT(--($D$6:$D$1005=D910))&gt;1,"Duplikat","Unik"))</f>
        <v/>
      </c>
      <c r="N910" s="21" t="str">
        <f aca="false">IF(D910="","",IF(K910&lt;&gt;"OK","Tahap 1: perbaiki format",IF(M910="Duplikat","Tahap 2: tinjau duplikat",IF(G910="Belum dicek","Tahap 1: belum divalidasi",IF(G910&lt;&gt;"Valid","Tahap 3: masuk log tak padan",IF(I910="","Tahap 4: tentukan pemilik data","Siap pakai"))))))</f>
        <v/>
      </c>
    </row>
    <row r="911" customFormat="false" ht="15" hidden="false" customHeight="false" outlineLevel="0" collapsed="false">
      <c r="A911" s="18"/>
      <c r="B911" s="18"/>
      <c r="C911" s="18"/>
      <c r="D911" s="19"/>
      <c r="E911" s="19"/>
      <c r="F911" s="18"/>
      <c r="G911" s="18"/>
      <c r="H911" s="20"/>
      <c r="I911" s="18"/>
      <c r="J911" s="18"/>
      <c r="K911" s="21" t="str">
        <f aca="false">IF(D911="","",IF(AND(LEN(D911)=16,SUMPRODUCT(--ISNUMBER(--MID(D911,ROW($1:$16),1)))=16),"OK","Format salah"))</f>
        <v/>
      </c>
      <c r="L911" s="21" t="str">
        <f aca="false">IF(D911="","",IF(E911="","Kosong",IF(AND(AND(LEN(E911)=22,SUMPRODUCT(--ISNUMBER(--MID(E911,ROW($1:$22),1)))=22),LEFT(E911,16)=D911),"OK","Format salah")))</f>
        <v/>
      </c>
      <c r="M911" s="21" t="str">
        <f aca="false">IF(D911="","",IF(SUMPRODUCT(--($D$6:$D$1005=D911))&gt;1,"Duplikat","Unik"))</f>
        <v/>
      </c>
      <c r="N911" s="21" t="str">
        <f aca="false">IF(D911="","",IF(K911&lt;&gt;"OK","Tahap 1: perbaiki format",IF(M911="Duplikat","Tahap 2: tinjau duplikat",IF(G911="Belum dicek","Tahap 1: belum divalidasi",IF(G911&lt;&gt;"Valid","Tahap 3: masuk log tak padan",IF(I911="","Tahap 4: tentukan pemilik data","Siap pakai"))))))</f>
        <v/>
      </c>
    </row>
    <row r="912" customFormat="false" ht="15" hidden="false" customHeight="false" outlineLevel="0" collapsed="false">
      <c r="A912" s="18"/>
      <c r="B912" s="18"/>
      <c r="C912" s="18"/>
      <c r="D912" s="19"/>
      <c r="E912" s="19"/>
      <c r="F912" s="18"/>
      <c r="G912" s="18"/>
      <c r="H912" s="20"/>
      <c r="I912" s="18"/>
      <c r="J912" s="18"/>
      <c r="K912" s="21" t="str">
        <f aca="false">IF(D912="","",IF(AND(LEN(D912)=16,SUMPRODUCT(--ISNUMBER(--MID(D912,ROW($1:$16),1)))=16),"OK","Format salah"))</f>
        <v/>
      </c>
      <c r="L912" s="21" t="str">
        <f aca="false">IF(D912="","",IF(E912="","Kosong",IF(AND(AND(LEN(E912)=22,SUMPRODUCT(--ISNUMBER(--MID(E912,ROW($1:$22),1)))=22),LEFT(E912,16)=D912),"OK","Format salah")))</f>
        <v/>
      </c>
      <c r="M912" s="21" t="str">
        <f aca="false">IF(D912="","",IF(SUMPRODUCT(--($D$6:$D$1005=D912))&gt;1,"Duplikat","Unik"))</f>
        <v/>
      </c>
      <c r="N912" s="21" t="str">
        <f aca="false">IF(D912="","",IF(K912&lt;&gt;"OK","Tahap 1: perbaiki format",IF(M912="Duplikat","Tahap 2: tinjau duplikat",IF(G912="Belum dicek","Tahap 1: belum divalidasi",IF(G912&lt;&gt;"Valid","Tahap 3: masuk log tak padan",IF(I912="","Tahap 4: tentukan pemilik data","Siap pakai"))))))</f>
        <v/>
      </c>
    </row>
    <row r="913" customFormat="false" ht="15" hidden="false" customHeight="false" outlineLevel="0" collapsed="false">
      <c r="A913" s="18"/>
      <c r="B913" s="18"/>
      <c r="C913" s="18"/>
      <c r="D913" s="19"/>
      <c r="E913" s="19"/>
      <c r="F913" s="18"/>
      <c r="G913" s="18"/>
      <c r="H913" s="20"/>
      <c r="I913" s="18"/>
      <c r="J913" s="18"/>
      <c r="K913" s="21" t="str">
        <f aca="false">IF(D913="","",IF(AND(LEN(D913)=16,SUMPRODUCT(--ISNUMBER(--MID(D913,ROW($1:$16),1)))=16),"OK","Format salah"))</f>
        <v/>
      </c>
      <c r="L913" s="21" t="str">
        <f aca="false">IF(D913="","",IF(E913="","Kosong",IF(AND(AND(LEN(E913)=22,SUMPRODUCT(--ISNUMBER(--MID(E913,ROW($1:$22),1)))=22),LEFT(E913,16)=D913),"OK","Format salah")))</f>
        <v/>
      </c>
      <c r="M913" s="21" t="str">
        <f aca="false">IF(D913="","",IF(SUMPRODUCT(--($D$6:$D$1005=D913))&gt;1,"Duplikat","Unik"))</f>
        <v/>
      </c>
      <c r="N913" s="21" t="str">
        <f aca="false">IF(D913="","",IF(K913&lt;&gt;"OK","Tahap 1: perbaiki format",IF(M913="Duplikat","Tahap 2: tinjau duplikat",IF(G913="Belum dicek","Tahap 1: belum divalidasi",IF(G913&lt;&gt;"Valid","Tahap 3: masuk log tak padan",IF(I913="","Tahap 4: tentukan pemilik data","Siap pakai"))))))</f>
        <v/>
      </c>
    </row>
    <row r="914" customFormat="false" ht="15" hidden="false" customHeight="false" outlineLevel="0" collapsed="false">
      <c r="A914" s="18"/>
      <c r="B914" s="18"/>
      <c r="C914" s="18"/>
      <c r="D914" s="19"/>
      <c r="E914" s="19"/>
      <c r="F914" s="18"/>
      <c r="G914" s="18"/>
      <c r="H914" s="20"/>
      <c r="I914" s="18"/>
      <c r="J914" s="18"/>
      <c r="K914" s="21" t="str">
        <f aca="false">IF(D914="","",IF(AND(LEN(D914)=16,SUMPRODUCT(--ISNUMBER(--MID(D914,ROW($1:$16),1)))=16),"OK","Format salah"))</f>
        <v/>
      </c>
      <c r="L914" s="21" t="str">
        <f aca="false">IF(D914="","",IF(E914="","Kosong",IF(AND(AND(LEN(E914)=22,SUMPRODUCT(--ISNUMBER(--MID(E914,ROW($1:$22),1)))=22),LEFT(E914,16)=D914),"OK","Format salah")))</f>
        <v/>
      </c>
      <c r="M914" s="21" t="str">
        <f aca="false">IF(D914="","",IF(SUMPRODUCT(--($D$6:$D$1005=D914))&gt;1,"Duplikat","Unik"))</f>
        <v/>
      </c>
      <c r="N914" s="21" t="str">
        <f aca="false">IF(D914="","",IF(K914&lt;&gt;"OK","Tahap 1: perbaiki format",IF(M914="Duplikat","Tahap 2: tinjau duplikat",IF(G914="Belum dicek","Tahap 1: belum divalidasi",IF(G914&lt;&gt;"Valid","Tahap 3: masuk log tak padan",IF(I914="","Tahap 4: tentukan pemilik data","Siap pakai"))))))</f>
        <v/>
      </c>
    </row>
    <row r="915" customFormat="false" ht="15" hidden="false" customHeight="false" outlineLevel="0" collapsed="false">
      <c r="A915" s="18"/>
      <c r="B915" s="18"/>
      <c r="C915" s="18"/>
      <c r="D915" s="19"/>
      <c r="E915" s="19"/>
      <c r="F915" s="18"/>
      <c r="G915" s="18"/>
      <c r="H915" s="20"/>
      <c r="I915" s="18"/>
      <c r="J915" s="18"/>
      <c r="K915" s="21" t="str">
        <f aca="false">IF(D915="","",IF(AND(LEN(D915)=16,SUMPRODUCT(--ISNUMBER(--MID(D915,ROW($1:$16),1)))=16),"OK","Format salah"))</f>
        <v/>
      </c>
      <c r="L915" s="21" t="str">
        <f aca="false">IF(D915="","",IF(E915="","Kosong",IF(AND(AND(LEN(E915)=22,SUMPRODUCT(--ISNUMBER(--MID(E915,ROW($1:$22),1)))=22),LEFT(E915,16)=D915),"OK","Format salah")))</f>
        <v/>
      </c>
      <c r="M915" s="21" t="str">
        <f aca="false">IF(D915="","",IF(SUMPRODUCT(--($D$6:$D$1005=D915))&gt;1,"Duplikat","Unik"))</f>
        <v/>
      </c>
      <c r="N915" s="21" t="str">
        <f aca="false">IF(D915="","",IF(K915&lt;&gt;"OK","Tahap 1: perbaiki format",IF(M915="Duplikat","Tahap 2: tinjau duplikat",IF(G915="Belum dicek","Tahap 1: belum divalidasi",IF(G915&lt;&gt;"Valid","Tahap 3: masuk log tak padan",IF(I915="","Tahap 4: tentukan pemilik data","Siap pakai"))))))</f>
        <v/>
      </c>
    </row>
    <row r="916" customFormat="false" ht="15" hidden="false" customHeight="false" outlineLevel="0" collapsed="false">
      <c r="A916" s="18"/>
      <c r="B916" s="18"/>
      <c r="C916" s="18"/>
      <c r="D916" s="19"/>
      <c r="E916" s="19"/>
      <c r="F916" s="18"/>
      <c r="G916" s="18"/>
      <c r="H916" s="20"/>
      <c r="I916" s="18"/>
      <c r="J916" s="18"/>
      <c r="K916" s="21" t="str">
        <f aca="false">IF(D916="","",IF(AND(LEN(D916)=16,SUMPRODUCT(--ISNUMBER(--MID(D916,ROW($1:$16),1)))=16),"OK","Format salah"))</f>
        <v/>
      </c>
      <c r="L916" s="21" t="str">
        <f aca="false">IF(D916="","",IF(E916="","Kosong",IF(AND(AND(LEN(E916)=22,SUMPRODUCT(--ISNUMBER(--MID(E916,ROW($1:$22),1)))=22),LEFT(E916,16)=D916),"OK","Format salah")))</f>
        <v/>
      </c>
      <c r="M916" s="21" t="str">
        <f aca="false">IF(D916="","",IF(SUMPRODUCT(--($D$6:$D$1005=D916))&gt;1,"Duplikat","Unik"))</f>
        <v/>
      </c>
      <c r="N916" s="21" t="str">
        <f aca="false">IF(D916="","",IF(K916&lt;&gt;"OK","Tahap 1: perbaiki format",IF(M916="Duplikat","Tahap 2: tinjau duplikat",IF(G916="Belum dicek","Tahap 1: belum divalidasi",IF(G916&lt;&gt;"Valid","Tahap 3: masuk log tak padan",IF(I916="","Tahap 4: tentukan pemilik data","Siap pakai"))))))</f>
        <v/>
      </c>
    </row>
    <row r="917" customFormat="false" ht="15" hidden="false" customHeight="false" outlineLevel="0" collapsed="false">
      <c r="A917" s="18"/>
      <c r="B917" s="18"/>
      <c r="C917" s="18"/>
      <c r="D917" s="19"/>
      <c r="E917" s="19"/>
      <c r="F917" s="18"/>
      <c r="G917" s="18"/>
      <c r="H917" s="20"/>
      <c r="I917" s="18"/>
      <c r="J917" s="18"/>
      <c r="K917" s="21" t="str">
        <f aca="false">IF(D917="","",IF(AND(LEN(D917)=16,SUMPRODUCT(--ISNUMBER(--MID(D917,ROW($1:$16),1)))=16),"OK","Format salah"))</f>
        <v/>
      </c>
      <c r="L917" s="21" t="str">
        <f aca="false">IF(D917="","",IF(E917="","Kosong",IF(AND(AND(LEN(E917)=22,SUMPRODUCT(--ISNUMBER(--MID(E917,ROW($1:$22),1)))=22),LEFT(E917,16)=D917),"OK","Format salah")))</f>
        <v/>
      </c>
      <c r="M917" s="21" t="str">
        <f aca="false">IF(D917="","",IF(SUMPRODUCT(--($D$6:$D$1005=D917))&gt;1,"Duplikat","Unik"))</f>
        <v/>
      </c>
      <c r="N917" s="21" t="str">
        <f aca="false">IF(D917="","",IF(K917&lt;&gt;"OK","Tahap 1: perbaiki format",IF(M917="Duplikat","Tahap 2: tinjau duplikat",IF(G917="Belum dicek","Tahap 1: belum divalidasi",IF(G917&lt;&gt;"Valid","Tahap 3: masuk log tak padan",IF(I917="","Tahap 4: tentukan pemilik data","Siap pakai"))))))</f>
        <v/>
      </c>
    </row>
    <row r="918" customFormat="false" ht="15" hidden="false" customHeight="false" outlineLevel="0" collapsed="false">
      <c r="A918" s="18"/>
      <c r="B918" s="18"/>
      <c r="C918" s="18"/>
      <c r="D918" s="19"/>
      <c r="E918" s="19"/>
      <c r="F918" s="18"/>
      <c r="G918" s="18"/>
      <c r="H918" s="20"/>
      <c r="I918" s="18"/>
      <c r="J918" s="18"/>
      <c r="K918" s="21" t="str">
        <f aca="false">IF(D918="","",IF(AND(LEN(D918)=16,SUMPRODUCT(--ISNUMBER(--MID(D918,ROW($1:$16),1)))=16),"OK","Format salah"))</f>
        <v/>
      </c>
      <c r="L918" s="21" t="str">
        <f aca="false">IF(D918="","",IF(E918="","Kosong",IF(AND(AND(LEN(E918)=22,SUMPRODUCT(--ISNUMBER(--MID(E918,ROW($1:$22),1)))=22),LEFT(E918,16)=D918),"OK","Format salah")))</f>
        <v/>
      </c>
      <c r="M918" s="21" t="str">
        <f aca="false">IF(D918="","",IF(SUMPRODUCT(--($D$6:$D$1005=D918))&gt;1,"Duplikat","Unik"))</f>
        <v/>
      </c>
      <c r="N918" s="21" t="str">
        <f aca="false">IF(D918="","",IF(K918&lt;&gt;"OK","Tahap 1: perbaiki format",IF(M918="Duplikat","Tahap 2: tinjau duplikat",IF(G918="Belum dicek","Tahap 1: belum divalidasi",IF(G918&lt;&gt;"Valid","Tahap 3: masuk log tak padan",IF(I918="","Tahap 4: tentukan pemilik data","Siap pakai"))))))</f>
        <v/>
      </c>
    </row>
    <row r="919" customFormat="false" ht="15" hidden="false" customHeight="false" outlineLevel="0" collapsed="false">
      <c r="A919" s="18"/>
      <c r="B919" s="18"/>
      <c r="C919" s="18"/>
      <c r="D919" s="19"/>
      <c r="E919" s="19"/>
      <c r="F919" s="18"/>
      <c r="G919" s="18"/>
      <c r="H919" s="20"/>
      <c r="I919" s="18"/>
      <c r="J919" s="18"/>
      <c r="K919" s="21" t="str">
        <f aca="false">IF(D919="","",IF(AND(LEN(D919)=16,SUMPRODUCT(--ISNUMBER(--MID(D919,ROW($1:$16),1)))=16),"OK","Format salah"))</f>
        <v/>
      </c>
      <c r="L919" s="21" t="str">
        <f aca="false">IF(D919="","",IF(E919="","Kosong",IF(AND(AND(LEN(E919)=22,SUMPRODUCT(--ISNUMBER(--MID(E919,ROW($1:$22),1)))=22),LEFT(E919,16)=D919),"OK","Format salah")))</f>
        <v/>
      </c>
      <c r="M919" s="21" t="str">
        <f aca="false">IF(D919="","",IF(SUMPRODUCT(--($D$6:$D$1005=D919))&gt;1,"Duplikat","Unik"))</f>
        <v/>
      </c>
      <c r="N919" s="21" t="str">
        <f aca="false">IF(D919="","",IF(K919&lt;&gt;"OK","Tahap 1: perbaiki format",IF(M919="Duplikat","Tahap 2: tinjau duplikat",IF(G919="Belum dicek","Tahap 1: belum divalidasi",IF(G919&lt;&gt;"Valid","Tahap 3: masuk log tak padan",IF(I919="","Tahap 4: tentukan pemilik data","Siap pakai"))))))</f>
        <v/>
      </c>
    </row>
    <row r="920" customFormat="false" ht="15" hidden="false" customHeight="false" outlineLevel="0" collapsed="false">
      <c r="A920" s="18"/>
      <c r="B920" s="18"/>
      <c r="C920" s="18"/>
      <c r="D920" s="19"/>
      <c r="E920" s="19"/>
      <c r="F920" s="18"/>
      <c r="G920" s="18"/>
      <c r="H920" s="20"/>
      <c r="I920" s="18"/>
      <c r="J920" s="18"/>
      <c r="K920" s="21" t="str">
        <f aca="false">IF(D920="","",IF(AND(LEN(D920)=16,SUMPRODUCT(--ISNUMBER(--MID(D920,ROW($1:$16),1)))=16),"OK","Format salah"))</f>
        <v/>
      </c>
      <c r="L920" s="21" t="str">
        <f aca="false">IF(D920="","",IF(E920="","Kosong",IF(AND(AND(LEN(E920)=22,SUMPRODUCT(--ISNUMBER(--MID(E920,ROW($1:$22),1)))=22),LEFT(E920,16)=D920),"OK","Format salah")))</f>
        <v/>
      </c>
      <c r="M920" s="21" t="str">
        <f aca="false">IF(D920="","",IF(SUMPRODUCT(--($D$6:$D$1005=D920))&gt;1,"Duplikat","Unik"))</f>
        <v/>
      </c>
      <c r="N920" s="21" t="str">
        <f aca="false">IF(D920="","",IF(K920&lt;&gt;"OK","Tahap 1: perbaiki format",IF(M920="Duplikat","Tahap 2: tinjau duplikat",IF(G920="Belum dicek","Tahap 1: belum divalidasi",IF(G920&lt;&gt;"Valid","Tahap 3: masuk log tak padan",IF(I920="","Tahap 4: tentukan pemilik data","Siap pakai"))))))</f>
        <v/>
      </c>
    </row>
    <row r="921" customFormat="false" ht="15" hidden="false" customHeight="false" outlineLevel="0" collapsed="false">
      <c r="A921" s="18"/>
      <c r="B921" s="18"/>
      <c r="C921" s="18"/>
      <c r="D921" s="19"/>
      <c r="E921" s="19"/>
      <c r="F921" s="18"/>
      <c r="G921" s="18"/>
      <c r="H921" s="20"/>
      <c r="I921" s="18"/>
      <c r="J921" s="18"/>
      <c r="K921" s="21" t="str">
        <f aca="false">IF(D921="","",IF(AND(LEN(D921)=16,SUMPRODUCT(--ISNUMBER(--MID(D921,ROW($1:$16),1)))=16),"OK","Format salah"))</f>
        <v/>
      </c>
      <c r="L921" s="21" t="str">
        <f aca="false">IF(D921="","",IF(E921="","Kosong",IF(AND(AND(LEN(E921)=22,SUMPRODUCT(--ISNUMBER(--MID(E921,ROW($1:$22),1)))=22),LEFT(E921,16)=D921),"OK","Format salah")))</f>
        <v/>
      </c>
      <c r="M921" s="21" t="str">
        <f aca="false">IF(D921="","",IF(SUMPRODUCT(--($D$6:$D$1005=D921))&gt;1,"Duplikat","Unik"))</f>
        <v/>
      </c>
      <c r="N921" s="21" t="str">
        <f aca="false">IF(D921="","",IF(K921&lt;&gt;"OK","Tahap 1: perbaiki format",IF(M921="Duplikat","Tahap 2: tinjau duplikat",IF(G921="Belum dicek","Tahap 1: belum divalidasi",IF(G921&lt;&gt;"Valid","Tahap 3: masuk log tak padan",IF(I921="","Tahap 4: tentukan pemilik data","Siap pakai"))))))</f>
        <v/>
      </c>
    </row>
    <row r="922" customFormat="false" ht="15" hidden="false" customHeight="false" outlineLevel="0" collapsed="false">
      <c r="A922" s="18"/>
      <c r="B922" s="18"/>
      <c r="C922" s="18"/>
      <c r="D922" s="19"/>
      <c r="E922" s="19"/>
      <c r="F922" s="18"/>
      <c r="G922" s="18"/>
      <c r="H922" s="20"/>
      <c r="I922" s="18"/>
      <c r="J922" s="18"/>
      <c r="K922" s="21" t="str">
        <f aca="false">IF(D922="","",IF(AND(LEN(D922)=16,SUMPRODUCT(--ISNUMBER(--MID(D922,ROW($1:$16),1)))=16),"OK","Format salah"))</f>
        <v/>
      </c>
      <c r="L922" s="21" t="str">
        <f aca="false">IF(D922="","",IF(E922="","Kosong",IF(AND(AND(LEN(E922)=22,SUMPRODUCT(--ISNUMBER(--MID(E922,ROW($1:$22),1)))=22),LEFT(E922,16)=D922),"OK","Format salah")))</f>
        <v/>
      </c>
      <c r="M922" s="21" t="str">
        <f aca="false">IF(D922="","",IF(SUMPRODUCT(--($D$6:$D$1005=D922))&gt;1,"Duplikat","Unik"))</f>
        <v/>
      </c>
      <c r="N922" s="21" t="str">
        <f aca="false">IF(D922="","",IF(K922&lt;&gt;"OK","Tahap 1: perbaiki format",IF(M922="Duplikat","Tahap 2: tinjau duplikat",IF(G922="Belum dicek","Tahap 1: belum divalidasi",IF(G922&lt;&gt;"Valid","Tahap 3: masuk log tak padan",IF(I922="","Tahap 4: tentukan pemilik data","Siap pakai"))))))</f>
        <v/>
      </c>
    </row>
    <row r="923" customFormat="false" ht="15" hidden="false" customHeight="false" outlineLevel="0" collapsed="false">
      <c r="A923" s="18"/>
      <c r="B923" s="18"/>
      <c r="C923" s="18"/>
      <c r="D923" s="19"/>
      <c r="E923" s="19"/>
      <c r="F923" s="18"/>
      <c r="G923" s="18"/>
      <c r="H923" s="20"/>
      <c r="I923" s="18"/>
      <c r="J923" s="18"/>
      <c r="K923" s="21" t="str">
        <f aca="false">IF(D923="","",IF(AND(LEN(D923)=16,SUMPRODUCT(--ISNUMBER(--MID(D923,ROW($1:$16),1)))=16),"OK","Format salah"))</f>
        <v/>
      </c>
      <c r="L923" s="21" t="str">
        <f aca="false">IF(D923="","",IF(E923="","Kosong",IF(AND(AND(LEN(E923)=22,SUMPRODUCT(--ISNUMBER(--MID(E923,ROW($1:$22),1)))=22),LEFT(E923,16)=D923),"OK","Format salah")))</f>
        <v/>
      </c>
      <c r="M923" s="21" t="str">
        <f aca="false">IF(D923="","",IF(SUMPRODUCT(--($D$6:$D$1005=D923))&gt;1,"Duplikat","Unik"))</f>
        <v/>
      </c>
      <c r="N923" s="21" t="str">
        <f aca="false">IF(D923="","",IF(K923&lt;&gt;"OK","Tahap 1: perbaiki format",IF(M923="Duplikat","Tahap 2: tinjau duplikat",IF(G923="Belum dicek","Tahap 1: belum divalidasi",IF(G923&lt;&gt;"Valid","Tahap 3: masuk log tak padan",IF(I923="","Tahap 4: tentukan pemilik data","Siap pakai"))))))</f>
        <v/>
      </c>
    </row>
    <row r="924" customFormat="false" ht="15" hidden="false" customHeight="false" outlineLevel="0" collapsed="false">
      <c r="A924" s="18"/>
      <c r="B924" s="18"/>
      <c r="C924" s="18"/>
      <c r="D924" s="19"/>
      <c r="E924" s="19"/>
      <c r="F924" s="18"/>
      <c r="G924" s="18"/>
      <c r="H924" s="20"/>
      <c r="I924" s="18"/>
      <c r="J924" s="18"/>
      <c r="K924" s="21" t="str">
        <f aca="false">IF(D924="","",IF(AND(LEN(D924)=16,SUMPRODUCT(--ISNUMBER(--MID(D924,ROW($1:$16),1)))=16),"OK","Format salah"))</f>
        <v/>
      </c>
      <c r="L924" s="21" t="str">
        <f aca="false">IF(D924="","",IF(E924="","Kosong",IF(AND(AND(LEN(E924)=22,SUMPRODUCT(--ISNUMBER(--MID(E924,ROW($1:$22),1)))=22),LEFT(E924,16)=D924),"OK","Format salah")))</f>
        <v/>
      </c>
      <c r="M924" s="21" t="str">
        <f aca="false">IF(D924="","",IF(SUMPRODUCT(--($D$6:$D$1005=D924))&gt;1,"Duplikat","Unik"))</f>
        <v/>
      </c>
      <c r="N924" s="21" t="str">
        <f aca="false">IF(D924="","",IF(K924&lt;&gt;"OK","Tahap 1: perbaiki format",IF(M924="Duplikat","Tahap 2: tinjau duplikat",IF(G924="Belum dicek","Tahap 1: belum divalidasi",IF(G924&lt;&gt;"Valid","Tahap 3: masuk log tak padan",IF(I924="","Tahap 4: tentukan pemilik data","Siap pakai"))))))</f>
        <v/>
      </c>
    </row>
    <row r="925" customFormat="false" ht="15" hidden="false" customHeight="false" outlineLevel="0" collapsed="false">
      <c r="A925" s="18"/>
      <c r="B925" s="18"/>
      <c r="C925" s="18"/>
      <c r="D925" s="19"/>
      <c r="E925" s="19"/>
      <c r="F925" s="18"/>
      <c r="G925" s="18"/>
      <c r="H925" s="20"/>
      <c r="I925" s="18"/>
      <c r="J925" s="18"/>
      <c r="K925" s="21" t="str">
        <f aca="false">IF(D925="","",IF(AND(LEN(D925)=16,SUMPRODUCT(--ISNUMBER(--MID(D925,ROW($1:$16),1)))=16),"OK","Format salah"))</f>
        <v/>
      </c>
      <c r="L925" s="21" t="str">
        <f aca="false">IF(D925="","",IF(E925="","Kosong",IF(AND(AND(LEN(E925)=22,SUMPRODUCT(--ISNUMBER(--MID(E925,ROW($1:$22),1)))=22),LEFT(E925,16)=D925),"OK","Format salah")))</f>
        <v/>
      </c>
      <c r="M925" s="21" t="str">
        <f aca="false">IF(D925="","",IF(SUMPRODUCT(--($D$6:$D$1005=D925))&gt;1,"Duplikat","Unik"))</f>
        <v/>
      </c>
      <c r="N925" s="21" t="str">
        <f aca="false">IF(D925="","",IF(K925&lt;&gt;"OK","Tahap 1: perbaiki format",IF(M925="Duplikat","Tahap 2: tinjau duplikat",IF(G925="Belum dicek","Tahap 1: belum divalidasi",IF(G925&lt;&gt;"Valid","Tahap 3: masuk log tak padan",IF(I925="","Tahap 4: tentukan pemilik data","Siap pakai"))))))</f>
        <v/>
      </c>
    </row>
    <row r="926" customFormat="false" ht="15" hidden="false" customHeight="false" outlineLevel="0" collapsed="false">
      <c r="A926" s="18"/>
      <c r="B926" s="18"/>
      <c r="C926" s="18"/>
      <c r="D926" s="19"/>
      <c r="E926" s="19"/>
      <c r="F926" s="18"/>
      <c r="G926" s="18"/>
      <c r="H926" s="20"/>
      <c r="I926" s="18"/>
      <c r="J926" s="18"/>
      <c r="K926" s="21" t="str">
        <f aca="false">IF(D926="","",IF(AND(LEN(D926)=16,SUMPRODUCT(--ISNUMBER(--MID(D926,ROW($1:$16),1)))=16),"OK","Format salah"))</f>
        <v/>
      </c>
      <c r="L926" s="21" t="str">
        <f aca="false">IF(D926="","",IF(E926="","Kosong",IF(AND(AND(LEN(E926)=22,SUMPRODUCT(--ISNUMBER(--MID(E926,ROW($1:$22),1)))=22),LEFT(E926,16)=D926),"OK","Format salah")))</f>
        <v/>
      </c>
      <c r="M926" s="21" t="str">
        <f aca="false">IF(D926="","",IF(SUMPRODUCT(--($D$6:$D$1005=D926))&gt;1,"Duplikat","Unik"))</f>
        <v/>
      </c>
      <c r="N926" s="21" t="str">
        <f aca="false">IF(D926="","",IF(K926&lt;&gt;"OK","Tahap 1: perbaiki format",IF(M926="Duplikat","Tahap 2: tinjau duplikat",IF(G926="Belum dicek","Tahap 1: belum divalidasi",IF(G926&lt;&gt;"Valid","Tahap 3: masuk log tak padan",IF(I926="","Tahap 4: tentukan pemilik data","Siap pakai"))))))</f>
        <v/>
      </c>
    </row>
    <row r="927" customFormat="false" ht="15" hidden="false" customHeight="false" outlineLevel="0" collapsed="false">
      <c r="A927" s="18"/>
      <c r="B927" s="18"/>
      <c r="C927" s="18"/>
      <c r="D927" s="19"/>
      <c r="E927" s="19"/>
      <c r="F927" s="18"/>
      <c r="G927" s="18"/>
      <c r="H927" s="20"/>
      <c r="I927" s="18"/>
      <c r="J927" s="18"/>
      <c r="K927" s="21" t="str">
        <f aca="false">IF(D927="","",IF(AND(LEN(D927)=16,SUMPRODUCT(--ISNUMBER(--MID(D927,ROW($1:$16),1)))=16),"OK","Format salah"))</f>
        <v/>
      </c>
      <c r="L927" s="21" t="str">
        <f aca="false">IF(D927="","",IF(E927="","Kosong",IF(AND(AND(LEN(E927)=22,SUMPRODUCT(--ISNUMBER(--MID(E927,ROW($1:$22),1)))=22),LEFT(E927,16)=D927),"OK","Format salah")))</f>
        <v/>
      </c>
      <c r="M927" s="21" t="str">
        <f aca="false">IF(D927="","",IF(SUMPRODUCT(--($D$6:$D$1005=D927))&gt;1,"Duplikat","Unik"))</f>
        <v/>
      </c>
      <c r="N927" s="21" t="str">
        <f aca="false">IF(D927="","",IF(K927&lt;&gt;"OK","Tahap 1: perbaiki format",IF(M927="Duplikat","Tahap 2: tinjau duplikat",IF(G927="Belum dicek","Tahap 1: belum divalidasi",IF(G927&lt;&gt;"Valid","Tahap 3: masuk log tak padan",IF(I927="","Tahap 4: tentukan pemilik data","Siap pakai"))))))</f>
        <v/>
      </c>
    </row>
    <row r="928" customFormat="false" ht="15" hidden="false" customHeight="false" outlineLevel="0" collapsed="false">
      <c r="A928" s="18"/>
      <c r="B928" s="18"/>
      <c r="C928" s="18"/>
      <c r="D928" s="19"/>
      <c r="E928" s="19"/>
      <c r="F928" s="18"/>
      <c r="G928" s="18"/>
      <c r="H928" s="20"/>
      <c r="I928" s="18"/>
      <c r="J928" s="18"/>
      <c r="K928" s="21" t="str">
        <f aca="false">IF(D928="","",IF(AND(LEN(D928)=16,SUMPRODUCT(--ISNUMBER(--MID(D928,ROW($1:$16),1)))=16),"OK","Format salah"))</f>
        <v/>
      </c>
      <c r="L928" s="21" t="str">
        <f aca="false">IF(D928="","",IF(E928="","Kosong",IF(AND(AND(LEN(E928)=22,SUMPRODUCT(--ISNUMBER(--MID(E928,ROW($1:$22),1)))=22),LEFT(E928,16)=D928),"OK","Format salah")))</f>
        <v/>
      </c>
      <c r="M928" s="21" t="str">
        <f aca="false">IF(D928="","",IF(SUMPRODUCT(--($D$6:$D$1005=D928))&gt;1,"Duplikat","Unik"))</f>
        <v/>
      </c>
      <c r="N928" s="21" t="str">
        <f aca="false">IF(D928="","",IF(K928&lt;&gt;"OK","Tahap 1: perbaiki format",IF(M928="Duplikat","Tahap 2: tinjau duplikat",IF(G928="Belum dicek","Tahap 1: belum divalidasi",IF(G928&lt;&gt;"Valid","Tahap 3: masuk log tak padan",IF(I928="","Tahap 4: tentukan pemilik data","Siap pakai"))))))</f>
        <v/>
      </c>
    </row>
    <row r="929" customFormat="false" ht="15" hidden="false" customHeight="false" outlineLevel="0" collapsed="false">
      <c r="A929" s="18"/>
      <c r="B929" s="18"/>
      <c r="C929" s="18"/>
      <c r="D929" s="19"/>
      <c r="E929" s="19"/>
      <c r="F929" s="18"/>
      <c r="G929" s="18"/>
      <c r="H929" s="20"/>
      <c r="I929" s="18"/>
      <c r="J929" s="18"/>
      <c r="K929" s="21" t="str">
        <f aca="false">IF(D929="","",IF(AND(LEN(D929)=16,SUMPRODUCT(--ISNUMBER(--MID(D929,ROW($1:$16),1)))=16),"OK","Format salah"))</f>
        <v/>
      </c>
      <c r="L929" s="21" t="str">
        <f aca="false">IF(D929="","",IF(E929="","Kosong",IF(AND(AND(LEN(E929)=22,SUMPRODUCT(--ISNUMBER(--MID(E929,ROW($1:$22),1)))=22),LEFT(E929,16)=D929),"OK","Format salah")))</f>
        <v/>
      </c>
      <c r="M929" s="21" t="str">
        <f aca="false">IF(D929="","",IF(SUMPRODUCT(--($D$6:$D$1005=D929))&gt;1,"Duplikat","Unik"))</f>
        <v/>
      </c>
      <c r="N929" s="21" t="str">
        <f aca="false">IF(D929="","",IF(K929&lt;&gt;"OK","Tahap 1: perbaiki format",IF(M929="Duplikat","Tahap 2: tinjau duplikat",IF(G929="Belum dicek","Tahap 1: belum divalidasi",IF(G929&lt;&gt;"Valid","Tahap 3: masuk log tak padan",IF(I929="","Tahap 4: tentukan pemilik data","Siap pakai"))))))</f>
        <v/>
      </c>
    </row>
    <row r="930" customFormat="false" ht="15" hidden="false" customHeight="false" outlineLevel="0" collapsed="false">
      <c r="A930" s="18"/>
      <c r="B930" s="18"/>
      <c r="C930" s="18"/>
      <c r="D930" s="19"/>
      <c r="E930" s="19"/>
      <c r="F930" s="18"/>
      <c r="G930" s="18"/>
      <c r="H930" s="20"/>
      <c r="I930" s="18"/>
      <c r="J930" s="18"/>
      <c r="K930" s="21" t="str">
        <f aca="false">IF(D930="","",IF(AND(LEN(D930)=16,SUMPRODUCT(--ISNUMBER(--MID(D930,ROW($1:$16),1)))=16),"OK","Format salah"))</f>
        <v/>
      </c>
      <c r="L930" s="21" t="str">
        <f aca="false">IF(D930="","",IF(E930="","Kosong",IF(AND(AND(LEN(E930)=22,SUMPRODUCT(--ISNUMBER(--MID(E930,ROW($1:$22),1)))=22),LEFT(E930,16)=D930),"OK","Format salah")))</f>
        <v/>
      </c>
      <c r="M930" s="21" t="str">
        <f aca="false">IF(D930="","",IF(SUMPRODUCT(--($D$6:$D$1005=D930))&gt;1,"Duplikat","Unik"))</f>
        <v/>
      </c>
      <c r="N930" s="21" t="str">
        <f aca="false">IF(D930="","",IF(K930&lt;&gt;"OK","Tahap 1: perbaiki format",IF(M930="Duplikat","Tahap 2: tinjau duplikat",IF(G930="Belum dicek","Tahap 1: belum divalidasi",IF(G930&lt;&gt;"Valid","Tahap 3: masuk log tak padan",IF(I930="","Tahap 4: tentukan pemilik data","Siap pakai"))))))</f>
        <v/>
      </c>
    </row>
    <row r="931" customFormat="false" ht="15" hidden="false" customHeight="false" outlineLevel="0" collapsed="false">
      <c r="A931" s="18"/>
      <c r="B931" s="18"/>
      <c r="C931" s="18"/>
      <c r="D931" s="19"/>
      <c r="E931" s="19"/>
      <c r="F931" s="18"/>
      <c r="G931" s="18"/>
      <c r="H931" s="20"/>
      <c r="I931" s="18"/>
      <c r="J931" s="18"/>
      <c r="K931" s="21" t="str">
        <f aca="false">IF(D931="","",IF(AND(LEN(D931)=16,SUMPRODUCT(--ISNUMBER(--MID(D931,ROW($1:$16),1)))=16),"OK","Format salah"))</f>
        <v/>
      </c>
      <c r="L931" s="21" t="str">
        <f aca="false">IF(D931="","",IF(E931="","Kosong",IF(AND(AND(LEN(E931)=22,SUMPRODUCT(--ISNUMBER(--MID(E931,ROW($1:$22),1)))=22),LEFT(E931,16)=D931),"OK","Format salah")))</f>
        <v/>
      </c>
      <c r="M931" s="21" t="str">
        <f aca="false">IF(D931="","",IF(SUMPRODUCT(--($D$6:$D$1005=D931))&gt;1,"Duplikat","Unik"))</f>
        <v/>
      </c>
      <c r="N931" s="21" t="str">
        <f aca="false">IF(D931="","",IF(K931&lt;&gt;"OK","Tahap 1: perbaiki format",IF(M931="Duplikat","Tahap 2: tinjau duplikat",IF(G931="Belum dicek","Tahap 1: belum divalidasi",IF(G931&lt;&gt;"Valid","Tahap 3: masuk log tak padan",IF(I931="","Tahap 4: tentukan pemilik data","Siap pakai"))))))</f>
        <v/>
      </c>
    </row>
    <row r="932" customFormat="false" ht="15" hidden="false" customHeight="false" outlineLevel="0" collapsed="false">
      <c r="A932" s="18"/>
      <c r="B932" s="18"/>
      <c r="C932" s="18"/>
      <c r="D932" s="19"/>
      <c r="E932" s="19"/>
      <c r="F932" s="18"/>
      <c r="G932" s="18"/>
      <c r="H932" s="20"/>
      <c r="I932" s="18"/>
      <c r="J932" s="18"/>
      <c r="K932" s="21" t="str">
        <f aca="false">IF(D932="","",IF(AND(LEN(D932)=16,SUMPRODUCT(--ISNUMBER(--MID(D932,ROW($1:$16),1)))=16),"OK","Format salah"))</f>
        <v/>
      </c>
      <c r="L932" s="21" t="str">
        <f aca="false">IF(D932="","",IF(E932="","Kosong",IF(AND(AND(LEN(E932)=22,SUMPRODUCT(--ISNUMBER(--MID(E932,ROW($1:$22),1)))=22),LEFT(E932,16)=D932),"OK","Format salah")))</f>
        <v/>
      </c>
      <c r="M932" s="21" t="str">
        <f aca="false">IF(D932="","",IF(SUMPRODUCT(--($D$6:$D$1005=D932))&gt;1,"Duplikat","Unik"))</f>
        <v/>
      </c>
      <c r="N932" s="21" t="str">
        <f aca="false">IF(D932="","",IF(K932&lt;&gt;"OK","Tahap 1: perbaiki format",IF(M932="Duplikat","Tahap 2: tinjau duplikat",IF(G932="Belum dicek","Tahap 1: belum divalidasi",IF(G932&lt;&gt;"Valid","Tahap 3: masuk log tak padan",IF(I932="","Tahap 4: tentukan pemilik data","Siap pakai"))))))</f>
        <v/>
      </c>
    </row>
    <row r="933" customFormat="false" ht="15" hidden="false" customHeight="false" outlineLevel="0" collapsed="false">
      <c r="A933" s="18"/>
      <c r="B933" s="18"/>
      <c r="C933" s="18"/>
      <c r="D933" s="19"/>
      <c r="E933" s="19"/>
      <c r="F933" s="18"/>
      <c r="G933" s="18"/>
      <c r="H933" s="20"/>
      <c r="I933" s="18"/>
      <c r="J933" s="18"/>
      <c r="K933" s="21" t="str">
        <f aca="false">IF(D933="","",IF(AND(LEN(D933)=16,SUMPRODUCT(--ISNUMBER(--MID(D933,ROW($1:$16),1)))=16),"OK","Format salah"))</f>
        <v/>
      </c>
      <c r="L933" s="21" t="str">
        <f aca="false">IF(D933="","",IF(E933="","Kosong",IF(AND(AND(LEN(E933)=22,SUMPRODUCT(--ISNUMBER(--MID(E933,ROW($1:$22),1)))=22),LEFT(E933,16)=D933),"OK","Format salah")))</f>
        <v/>
      </c>
      <c r="M933" s="21" t="str">
        <f aca="false">IF(D933="","",IF(SUMPRODUCT(--($D$6:$D$1005=D933))&gt;1,"Duplikat","Unik"))</f>
        <v/>
      </c>
      <c r="N933" s="21" t="str">
        <f aca="false">IF(D933="","",IF(K933&lt;&gt;"OK","Tahap 1: perbaiki format",IF(M933="Duplikat","Tahap 2: tinjau duplikat",IF(G933="Belum dicek","Tahap 1: belum divalidasi",IF(G933&lt;&gt;"Valid","Tahap 3: masuk log tak padan",IF(I933="","Tahap 4: tentukan pemilik data","Siap pakai"))))))</f>
        <v/>
      </c>
    </row>
    <row r="934" customFormat="false" ht="15" hidden="false" customHeight="false" outlineLevel="0" collapsed="false">
      <c r="A934" s="18"/>
      <c r="B934" s="18"/>
      <c r="C934" s="18"/>
      <c r="D934" s="19"/>
      <c r="E934" s="19"/>
      <c r="F934" s="18"/>
      <c r="G934" s="18"/>
      <c r="H934" s="20"/>
      <c r="I934" s="18"/>
      <c r="J934" s="18"/>
      <c r="K934" s="21" t="str">
        <f aca="false">IF(D934="","",IF(AND(LEN(D934)=16,SUMPRODUCT(--ISNUMBER(--MID(D934,ROW($1:$16),1)))=16),"OK","Format salah"))</f>
        <v/>
      </c>
      <c r="L934" s="21" t="str">
        <f aca="false">IF(D934="","",IF(E934="","Kosong",IF(AND(AND(LEN(E934)=22,SUMPRODUCT(--ISNUMBER(--MID(E934,ROW($1:$22),1)))=22),LEFT(E934,16)=D934),"OK","Format salah")))</f>
        <v/>
      </c>
      <c r="M934" s="21" t="str">
        <f aca="false">IF(D934="","",IF(SUMPRODUCT(--($D$6:$D$1005=D934))&gt;1,"Duplikat","Unik"))</f>
        <v/>
      </c>
      <c r="N934" s="21" t="str">
        <f aca="false">IF(D934="","",IF(K934&lt;&gt;"OK","Tahap 1: perbaiki format",IF(M934="Duplikat","Tahap 2: tinjau duplikat",IF(G934="Belum dicek","Tahap 1: belum divalidasi",IF(G934&lt;&gt;"Valid","Tahap 3: masuk log tak padan",IF(I934="","Tahap 4: tentukan pemilik data","Siap pakai"))))))</f>
        <v/>
      </c>
    </row>
    <row r="935" customFormat="false" ht="15" hidden="false" customHeight="false" outlineLevel="0" collapsed="false">
      <c r="A935" s="18"/>
      <c r="B935" s="18"/>
      <c r="C935" s="18"/>
      <c r="D935" s="19"/>
      <c r="E935" s="19"/>
      <c r="F935" s="18"/>
      <c r="G935" s="18"/>
      <c r="H935" s="20"/>
      <c r="I935" s="18"/>
      <c r="J935" s="18"/>
      <c r="K935" s="21" t="str">
        <f aca="false">IF(D935="","",IF(AND(LEN(D935)=16,SUMPRODUCT(--ISNUMBER(--MID(D935,ROW($1:$16),1)))=16),"OK","Format salah"))</f>
        <v/>
      </c>
      <c r="L935" s="21" t="str">
        <f aca="false">IF(D935="","",IF(E935="","Kosong",IF(AND(AND(LEN(E935)=22,SUMPRODUCT(--ISNUMBER(--MID(E935,ROW($1:$22),1)))=22),LEFT(E935,16)=D935),"OK","Format salah")))</f>
        <v/>
      </c>
      <c r="M935" s="21" t="str">
        <f aca="false">IF(D935="","",IF(SUMPRODUCT(--($D$6:$D$1005=D935))&gt;1,"Duplikat","Unik"))</f>
        <v/>
      </c>
      <c r="N935" s="21" t="str">
        <f aca="false">IF(D935="","",IF(K935&lt;&gt;"OK","Tahap 1: perbaiki format",IF(M935="Duplikat","Tahap 2: tinjau duplikat",IF(G935="Belum dicek","Tahap 1: belum divalidasi",IF(G935&lt;&gt;"Valid","Tahap 3: masuk log tak padan",IF(I935="","Tahap 4: tentukan pemilik data","Siap pakai"))))))</f>
        <v/>
      </c>
    </row>
    <row r="936" customFormat="false" ht="15" hidden="false" customHeight="false" outlineLevel="0" collapsed="false">
      <c r="A936" s="18"/>
      <c r="B936" s="18"/>
      <c r="C936" s="18"/>
      <c r="D936" s="19"/>
      <c r="E936" s="19"/>
      <c r="F936" s="18"/>
      <c r="G936" s="18"/>
      <c r="H936" s="20"/>
      <c r="I936" s="18"/>
      <c r="J936" s="18"/>
      <c r="K936" s="21" t="str">
        <f aca="false">IF(D936="","",IF(AND(LEN(D936)=16,SUMPRODUCT(--ISNUMBER(--MID(D936,ROW($1:$16),1)))=16),"OK","Format salah"))</f>
        <v/>
      </c>
      <c r="L936" s="21" t="str">
        <f aca="false">IF(D936="","",IF(E936="","Kosong",IF(AND(AND(LEN(E936)=22,SUMPRODUCT(--ISNUMBER(--MID(E936,ROW($1:$22),1)))=22),LEFT(E936,16)=D936),"OK","Format salah")))</f>
        <v/>
      </c>
      <c r="M936" s="21" t="str">
        <f aca="false">IF(D936="","",IF(SUMPRODUCT(--($D$6:$D$1005=D936))&gt;1,"Duplikat","Unik"))</f>
        <v/>
      </c>
      <c r="N936" s="21" t="str">
        <f aca="false">IF(D936="","",IF(K936&lt;&gt;"OK","Tahap 1: perbaiki format",IF(M936="Duplikat","Tahap 2: tinjau duplikat",IF(G936="Belum dicek","Tahap 1: belum divalidasi",IF(G936&lt;&gt;"Valid","Tahap 3: masuk log tak padan",IF(I936="","Tahap 4: tentukan pemilik data","Siap pakai"))))))</f>
        <v/>
      </c>
    </row>
    <row r="937" customFormat="false" ht="15" hidden="false" customHeight="false" outlineLevel="0" collapsed="false">
      <c r="A937" s="18"/>
      <c r="B937" s="18"/>
      <c r="C937" s="18"/>
      <c r="D937" s="19"/>
      <c r="E937" s="19"/>
      <c r="F937" s="18"/>
      <c r="G937" s="18"/>
      <c r="H937" s="20"/>
      <c r="I937" s="18"/>
      <c r="J937" s="18"/>
      <c r="K937" s="21" t="str">
        <f aca="false">IF(D937="","",IF(AND(LEN(D937)=16,SUMPRODUCT(--ISNUMBER(--MID(D937,ROW($1:$16),1)))=16),"OK","Format salah"))</f>
        <v/>
      </c>
      <c r="L937" s="21" t="str">
        <f aca="false">IF(D937="","",IF(E937="","Kosong",IF(AND(AND(LEN(E937)=22,SUMPRODUCT(--ISNUMBER(--MID(E937,ROW($1:$22),1)))=22),LEFT(E937,16)=D937),"OK","Format salah")))</f>
        <v/>
      </c>
      <c r="M937" s="21" t="str">
        <f aca="false">IF(D937="","",IF(SUMPRODUCT(--($D$6:$D$1005=D937))&gt;1,"Duplikat","Unik"))</f>
        <v/>
      </c>
      <c r="N937" s="21" t="str">
        <f aca="false">IF(D937="","",IF(K937&lt;&gt;"OK","Tahap 1: perbaiki format",IF(M937="Duplikat","Tahap 2: tinjau duplikat",IF(G937="Belum dicek","Tahap 1: belum divalidasi",IF(G937&lt;&gt;"Valid","Tahap 3: masuk log tak padan",IF(I937="","Tahap 4: tentukan pemilik data","Siap pakai"))))))</f>
        <v/>
      </c>
    </row>
    <row r="938" customFormat="false" ht="15" hidden="false" customHeight="false" outlineLevel="0" collapsed="false">
      <c r="A938" s="18"/>
      <c r="B938" s="18"/>
      <c r="C938" s="18"/>
      <c r="D938" s="19"/>
      <c r="E938" s="19"/>
      <c r="F938" s="18"/>
      <c r="G938" s="18"/>
      <c r="H938" s="20"/>
      <c r="I938" s="18"/>
      <c r="J938" s="18"/>
      <c r="K938" s="21" t="str">
        <f aca="false">IF(D938="","",IF(AND(LEN(D938)=16,SUMPRODUCT(--ISNUMBER(--MID(D938,ROW($1:$16),1)))=16),"OK","Format salah"))</f>
        <v/>
      </c>
      <c r="L938" s="21" t="str">
        <f aca="false">IF(D938="","",IF(E938="","Kosong",IF(AND(AND(LEN(E938)=22,SUMPRODUCT(--ISNUMBER(--MID(E938,ROW($1:$22),1)))=22),LEFT(E938,16)=D938),"OK","Format salah")))</f>
        <v/>
      </c>
      <c r="M938" s="21" t="str">
        <f aca="false">IF(D938="","",IF(SUMPRODUCT(--($D$6:$D$1005=D938))&gt;1,"Duplikat","Unik"))</f>
        <v/>
      </c>
      <c r="N938" s="21" t="str">
        <f aca="false">IF(D938="","",IF(K938&lt;&gt;"OK","Tahap 1: perbaiki format",IF(M938="Duplikat","Tahap 2: tinjau duplikat",IF(G938="Belum dicek","Tahap 1: belum divalidasi",IF(G938&lt;&gt;"Valid","Tahap 3: masuk log tak padan",IF(I938="","Tahap 4: tentukan pemilik data","Siap pakai"))))))</f>
        <v/>
      </c>
    </row>
    <row r="939" customFormat="false" ht="15" hidden="false" customHeight="false" outlineLevel="0" collapsed="false">
      <c r="A939" s="18"/>
      <c r="B939" s="18"/>
      <c r="C939" s="18"/>
      <c r="D939" s="19"/>
      <c r="E939" s="19"/>
      <c r="F939" s="18"/>
      <c r="G939" s="18"/>
      <c r="H939" s="20"/>
      <c r="I939" s="18"/>
      <c r="J939" s="18"/>
      <c r="K939" s="21" t="str">
        <f aca="false">IF(D939="","",IF(AND(LEN(D939)=16,SUMPRODUCT(--ISNUMBER(--MID(D939,ROW($1:$16),1)))=16),"OK","Format salah"))</f>
        <v/>
      </c>
      <c r="L939" s="21" t="str">
        <f aca="false">IF(D939="","",IF(E939="","Kosong",IF(AND(AND(LEN(E939)=22,SUMPRODUCT(--ISNUMBER(--MID(E939,ROW($1:$22),1)))=22),LEFT(E939,16)=D939),"OK","Format salah")))</f>
        <v/>
      </c>
      <c r="M939" s="21" t="str">
        <f aca="false">IF(D939="","",IF(SUMPRODUCT(--($D$6:$D$1005=D939))&gt;1,"Duplikat","Unik"))</f>
        <v/>
      </c>
      <c r="N939" s="21" t="str">
        <f aca="false">IF(D939="","",IF(K939&lt;&gt;"OK","Tahap 1: perbaiki format",IF(M939="Duplikat","Tahap 2: tinjau duplikat",IF(G939="Belum dicek","Tahap 1: belum divalidasi",IF(G939&lt;&gt;"Valid","Tahap 3: masuk log tak padan",IF(I939="","Tahap 4: tentukan pemilik data","Siap pakai"))))))</f>
        <v/>
      </c>
    </row>
    <row r="940" customFormat="false" ht="15" hidden="false" customHeight="false" outlineLevel="0" collapsed="false">
      <c r="A940" s="18"/>
      <c r="B940" s="18"/>
      <c r="C940" s="18"/>
      <c r="D940" s="19"/>
      <c r="E940" s="19"/>
      <c r="F940" s="18"/>
      <c r="G940" s="18"/>
      <c r="H940" s="20"/>
      <c r="I940" s="18"/>
      <c r="J940" s="18"/>
      <c r="K940" s="21" t="str">
        <f aca="false">IF(D940="","",IF(AND(LEN(D940)=16,SUMPRODUCT(--ISNUMBER(--MID(D940,ROW($1:$16),1)))=16),"OK","Format salah"))</f>
        <v/>
      </c>
      <c r="L940" s="21" t="str">
        <f aca="false">IF(D940="","",IF(E940="","Kosong",IF(AND(AND(LEN(E940)=22,SUMPRODUCT(--ISNUMBER(--MID(E940,ROW($1:$22),1)))=22),LEFT(E940,16)=D940),"OK","Format salah")))</f>
        <v/>
      </c>
      <c r="M940" s="21" t="str">
        <f aca="false">IF(D940="","",IF(SUMPRODUCT(--($D$6:$D$1005=D940))&gt;1,"Duplikat","Unik"))</f>
        <v/>
      </c>
      <c r="N940" s="21" t="str">
        <f aca="false">IF(D940="","",IF(K940&lt;&gt;"OK","Tahap 1: perbaiki format",IF(M940="Duplikat","Tahap 2: tinjau duplikat",IF(G940="Belum dicek","Tahap 1: belum divalidasi",IF(G940&lt;&gt;"Valid","Tahap 3: masuk log tak padan",IF(I940="","Tahap 4: tentukan pemilik data","Siap pakai"))))))</f>
        <v/>
      </c>
    </row>
    <row r="941" customFormat="false" ht="15" hidden="false" customHeight="false" outlineLevel="0" collapsed="false">
      <c r="A941" s="18"/>
      <c r="B941" s="18"/>
      <c r="C941" s="18"/>
      <c r="D941" s="19"/>
      <c r="E941" s="19"/>
      <c r="F941" s="18"/>
      <c r="G941" s="18"/>
      <c r="H941" s="20"/>
      <c r="I941" s="18"/>
      <c r="J941" s="18"/>
      <c r="K941" s="21" t="str">
        <f aca="false">IF(D941="","",IF(AND(LEN(D941)=16,SUMPRODUCT(--ISNUMBER(--MID(D941,ROW($1:$16),1)))=16),"OK","Format salah"))</f>
        <v/>
      </c>
      <c r="L941" s="21" t="str">
        <f aca="false">IF(D941="","",IF(E941="","Kosong",IF(AND(AND(LEN(E941)=22,SUMPRODUCT(--ISNUMBER(--MID(E941,ROW($1:$22),1)))=22),LEFT(E941,16)=D941),"OK","Format salah")))</f>
        <v/>
      </c>
      <c r="M941" s="21" t="str">
        <f aca="false">IF(D941="","",IF(SUMPRODUCT(--($D$6:$D$1005=D941))&gt;1,"Duplikat","Unik"))</f>
        <v/>
      </c>
      <c r="N941" s="21" t="str">
        <f aca="false">IF(D941="","",IF(K941&lt;&gt;"OK","Tahap 1: perbaiki format",IF(M941="Duplikat","Tahap 2: tinjau duplikat",IF(G941="Belum dicek","Tahap 1: belum divalidasi",IF(G941&lt;&gt;"Valid","Tahap 3: masuk log tak padan",IF(I941="","Tahap 4: tentukan pemilik data","Siap pakai"))))))</f>
        <v/>
      </c>
    </row>
    <row r="942" customFormat="false" ht="15" hidden="false" customHeight="false" outlineLevel="0" collapsed="false">
      <c r="A942" s="18"/>
      <c r="B942" s="18"/>
      <c r="C942" s="18"/>
      <c r="D942" s="19"/>
      <c r="E942" s="19"/>
      <c r="F942" s="18"/>
      <c r="G942" s="18"/>
      <c r="H942" s="20"/>
      <c r="I942" s="18"/>
      <c r="J942" s="18"/>
      <c r="K942" s="21" t="str">
        <f aca="false">IF(D942="","",IF(AND(LEN(D942)=16,SUMPRODUCT(--ISNUMBER(--MID(D942,ROW($1:$16),1)))=16),"OK","Format salah"))</f>
        <v/>
      </c>
      <c r="L942" s="21" t="str">
        <f aca="false">IF(D942="","",IF(E942="","Kosong",IF(AND(AND(LEN(E942)=22,SUMPRODUCT(--ISNUMBER(--MID(E942,ROW($1:$22),1)))=22),LEFT(E942,16)=D942),"OK","Format salah")))</f>
        <v/>
      </c>
      <c r="M942" s="21" t="str">
        <f aca="false">IF(D942="","",IF(SUMPRODUCT(--($D$6:$D$1005=D942))&gt;1,"Duplikat","Unik"))</f>
        <v/>
      </c>
      <c r="N942" s="21" t="str">
        <f aca="false">IF(D942="","",IF(K942&lt;&gt;"OK","Tahap 1: perbaiki format",IF(M942="Duplikat","Tahap 2: tinjau duplikat",IF(G942="Belum dicek","Tahap 1: belum divalidasi",IF(G942&lt;&gt;"Valid","Tahap 3: masuk log tak padan",IF(I942="","Tahap 4: tentukan pemilik data","Siap pakai"))))))</f>
        <v/>
      </c>
    </row>
    <row r="943" customFormat="false" ht="15" hidden="false" customHeight="false" outlineLevel="0" collapsed="false">
      <c r="A943" s="18"/>
      <c r="B943" s="18"/>
      <c r="C943" s="18"/>
      <c r="D943" s="19"/>
      <c r="E943" s="19"/>
      <c r="F943" s="18"/>
      <c r="G943" s="18"/>
      <c r="H943" s="20"/>
      <c r="I943" s="18"/>
      <c r="J943" s="18"/>
      <c r="K943" s="21" t="str">
        <f aca="false">IF(D943="","",IF(AND(LEN(D943)=16,SUMPRODUCT(--ISNUMBER(--MID(D943,ROW($1:$16),1)))=16),"OK","Format salah"))</f>
        <v/>
      </c>
      <c r="L943" s="21" t="str">
        <f aca="false">IF(D943="","",IF(E943="","Kosong",IF(AND(AND(LEN(E943)=22,SUMPRODUCT(--ISNUMBER(--MID(E943,ROW($1:$22),1)))=22),LEFT(E943,16)=D943),"OK","Format salah")))</f>
        <v/>
      </c>
      <c r="M943" s="21" t="str">
        <f aca="false">IF(D943="","",IF(SUMPRODUCT(--($D$6:$D$1005=D943))&gt;1,"Duplikat","Unik"))</f>
        <v/>
      </c>
      <c r="N943" s="21" t="str">
        <f aca="false">IF(D943="","",IF(K943&lt;&gt;"OK","Tahap 1: perbaiki format",IF(M943="Duplikat","Tahap 2: tinjau duplikat",IF(G943="Belum dicek","Tahap 1: belum divalidasi",IF(G943&lt;&gt;"Valid","Tahap 3: masuk log tak padan",IF(I943="","Tahap 4: tentukan pemilik data","Siap pakai"))))))</f>
        <v/>
      </c>
    </row>
    <row r="944" customFormat="false" ht="15" hidden="false" customHeight="false" outlineLevel="0" collapsed="false">
      <c r="A944" s="18"/>
      <c r="B944" s="18"/>
      <c r="C944" s="18"/>
      <c r="D944" s="19"/>
      <c r="E944" s="19"/>
      <c r="F944" s="18"/>
      <c r="G944" s="18"/>
      <c r="H944" s="20"/>
      <c r="I944" s="18"/>
      <c r="J944" s="18"/>
      <c r="K944" s="21" t="str">
        <f aca="false">IF(D944="","",IF(AND(LEN(D944)=16,SUMPRODUCT(--ISNUMBER(--MID(D944,ROW($1:$16),1)))=16),"OK","Format salah"))</f>
        <v/>
      </c>
      <c r="L944" s="21" t="str">
        <f aca="false">IF(D944="","",IF(E944="","Kosong",IF(AND(AND(LEN(E944)=22,SUMPRODUCT(--ISNUMBER(--MID(E944,ROW($1:$22),1)))=22),LEFT(E944,16)=D944),"OK","Format salah")))</f>
        <v/>
      </c>
      <c r="M944" s="21" t="str">
        <f aca="false">IF(D944="","",IF(SUMPRODUCT(--($D$6:$D$1005=D944))&gt;1,"Duplikat","Unik"))</f>
        <v/>
      </c>
      <c r="N944" s="21" t="str">
        <f aca="false">IF(D944="","",IF(K944&lt;&gt;"OK","Tahap 1: perbaiki format",IF(M944="Duplikat","Tahap 2: tinjau duplikat",IF(G944="Belum dicek","Tahap 1: belum divalidasi",IF(G944&lt;&gt;"Valid","Tahap 3: masuk log tak padan",IF(I944="","Tahap 4: tentukan pemilik data","Siap pakai"))))))</f>
        <v/>
      </c>
    </row>
    <row r="945" customFormat="false" ht="15" hidden="false" customHeight="false" outlineLevel="0" collapsed="false">
      <c r="A945" s="18"/>
      <c r="B945" s="18"/>
      <c r="C945" s="18"/>
      <c r="D945" s="19"/>
      <c r="E945" s="19"/>
      <c r="F945" s="18"/>
      <c r="G945" s="18"/>
      <c r="H945" s="20"/>
      <c r="I945" s="18"/>
      <c r="J945" s="18"/>
      <c r="K945" s="21" t="str">
        <f aca="false">IF(D945="","",IF(AND(LEN(D945)=16,SUMPRODUCT(--ISNUMBER(--MID(D945,ROW($1:$16),1)))=16),"OK","Format salah"))</f>
        <v/>
      </c>
      <c r="L945" s="21" t="str">
        <f aca="false">IF(D945="","",IF(E945="","Kosong",IF(AND(AND(LEN(E945)=22,SUMPRODUCT(--ISNUMBER(--MID(E945,ROW($1:$22),1)))=22),LEFT(E945,16)=D945),"OK","Format salah")))</f>
        <v/>
      </c>
      <c r="M945" s="21" t="str">
        <f aca="false">IF(D945="","",IF(SUMPRODUCT(--($D$6:$D$1005=D945))&gt;1,"Duplikat","Unik"))</f>
        <v/>
      </c>
      <c r="N945" s="21" t="str">
        <f aca="false">IF(D945="","",IF(K945&lt;&gt;"OK","Tahap 1: perbaiki format",IF(M945="Duplikat","Tahap 2: tinjau duplikat",IF(G945="Belum dicek","Tahap 1: belum divalidasi",IF(G945&lt;&gt;"Valid","Tahap 3: masuk log tak padan",IF(I945="","Tahap 4: tentukan pemilik data","Siap pakai"))))))</f>
        <v/>
      </c>
    </row>
    <row r="946" customFormat="false" ht="15" hidden="false" customHeight="false" outlineLevel="0" collapsed="false">
      <c r="A946" s="18"/>
      <c r="B946" s="18"/>
      <c r="C946" s="18"/>
      <c r="D946" s="19"/>
      <c r="E946" s="19"/>
      <c r="F946" s="18"/>
      <c r="G946" s="18"/>
      <c r="H946" s="20"/>
      <c r="I946" s="18"/>
      <c r="J946" s="18"/>
      <c r="K946" s="21" t="str">
        <f aca="false">IF(D946="","",IF(AND(LEN(D946)=16,SUMPRODUCT(--ISNUMBER(--MID(D946,ROW($1:$16),1)))=16),"OK","Format salah"))</f>
        <v/>
      </c>
      <c r="L946" s="21" t="str">
        <f aca="false">IF(D946="","",IF(E946="","Kosong",IF(AND(AND(LEN(E946)=22,SUMPRODUCT(--ISNUMBER(--MID(E946,ROW($1:$22),1)))=22),LEFT(E946,16)=D946),"OK","Format salah")))</f>
        <v/>
      </c>
      <c r="M946" s="21" t="str">
        <f aca="false">IF(D946="","",IF(SUMPRODUCT(--($D$6:$D$1005=D946))&gt;1,"Duplikat","Unik"))</f>
        <v/>
      </c>
      <c r="N946" s="21" t="str">
        <f aca="false">IF(D946="","",IF(K946&lt;&gt;"OK","Tahap 1: perbaiki format",IF(M946="Duplikat","Tahap 2: tinjau duplikat",IF(G946="Belum dicek","Tahap 1: belum divalidasi",IF(G946&lt;&gt;"Valid","Tahap 3: masuk log tak padan",IF(I946="","Tahap 4: tentukan pemilik data","Siap pakai"))))))</f>
        <v/>
      </c>
    </row>
    <row r="947" customFormat="false" ht="15" hidden="false" customHeight="false" outlineLevel="0" collapsed="false">
      <c r="A947" s="18"/>
      <c r="B947" s="18"/>
      <c r="C947" s="18"/>
      <c r="D947" s="19"/>
      <c r="E947" s="19"/>
      <c r="F947" s="18"/>
      <c r="G947" s="18"/>
      <c r="H947" s="20"/>
      <c r="I947" s="18"/>
      <c r="J947" s="18"/>
      <c r="K947" s="21" t="str">
        <f aca="false">IF(D947="","",IF(AND(LEN(D947)=16,SUMPRODUCT(--ISNUMBER(--MID(D947,ROW($1:$16),1)))=16),"OK","Format salah"))</f>
        <v/>
      </c>
      <c r="L947" s="21" t="str">
        <f aca="false">IF(D947="","",IF(E947="","Kosong",IF(AND(AND(LEN(E947)=22,SUMPRODUCT(--ISNUMBER(--MID(E947,ROW($1:$22),1)))=22),LEFT(E947,16)=D947),"OK","Format salah")))</f>
        <v/>
      </c>
      <c r="M947" s="21" t="str">
        <f aca="false">IF(D947="","",IF(SUMPRODUCT(--($D$6:$D$1005=D947))&gt;1,"Duplikat","Unik"))</f>
        <v/>
      </c>
      <c r="N947" s="21" t="str">
        <f aca="false">IF(D947="","",IF(K947&lt;&gt;"OK","Tahap 1: perbaiki format",IF(M947="Duplikat","Tahap 2: tinjau duplikat",IF(G947="Belum dicek","Tahap 1: belum divalidasi",IF(G947&lt;&gt;"Valid","Tahap 3: masuk log tak padan",IF(I947="","Tahap 4: tentukan pemilik data","Siap pakai"))))))</f>
        <v/>
      </c>
    </row>
    <row r="948" customFormat="false" ht="15" hidden="false" customHeight="false" outlineLevel="0" collapsed="false">
      <c r="A948" s="18"/>
      <c r="B948" s="18"/>
      <c r="C948" s="18"/>
      <c r="D948" s="19"/>
      <c r="E948" s="19"/>
      <c r="F948" s="18"/>
      <c r="G948" s="18"/>
      <c r="H948" s="20"/>
      <c r="I948" s="18"/>
      <c r="J948" s="18"/>
      <c r="K948" s="21" t="str">
        <f aca="false">IF(D948="","",IF(AND(LEN(D948)=16,SUMPRODUCT(--ISNUMBER(--MID(D948,ROW($1:$16),1)))=16),"OK","Format salah"))</f>
        <v/>
      </c>
      <c r="L948" s="21" t="str">
        <f aca="false">IF(D948="","",IF(E948="","Kosong",IF(AND(AND(LEN(E948)=22,SUMPRODUCT(--ISNUMBER(--MID(E948,ROW($1:$22),1)))=22),LEFT(E948,16)=D948),"OK","Format salah")))</f>
        <v/>
      </c>
      <c r="M948" s="21" t="str">
        <f aca="false">IF(D948="","",IF(SUMPRODUCT(--($D$6:$D$1005=D948))&gt;1,"Duplikat","Unik"))</f>
        <v/>
      </c>
      <c r="N948" s="21" t="str">
        <f aca="false">IF(D948="","",IF(K948&lt;&gt;"OK","Tahap 1: perbaiki format",IF(M948="Duplikat","Tahap 2: tinjau duplikat",IF(G948="Belum dicek","Tahap 1: belum divalidasi",IF(G948&lt;&gt;"Valid","Tahap 3: masuk log tak padan",IF(I948="","Tahap 4: tentukan pemilik data","Siap pakai"))))))</f>
        <v/>
      </c>
    </row>
    <row r="949" customFormat="false" ht="15" hidden="false" customHeight="false" outlineLevel="0" collapsed="false">
      <c r="A949" s="18"/>
      <c r="B949" s="18"/>
      <c r="C949" s="18"/>
      <c r="D949" s="19"/>
      <c r="E949" s="19"/>
      <c r="F949" s="18"/>
      <c r="G949" s="18"/>
      <c r="H949" s="20"/>
      <c r="I949" s="18"/>
      <c r="J949" s="18"/>
      <c r="K949" s="21" t="str">
        <f aca="false">IF(D949="","",IF(AND(LEN(D949)=16,SUMPRODUCT(--ISNUMBER(--MID(D949,ROW($1:$16),1)))=16),"OK","Format salah"))</f>
        <v/>
      </c>
      <c r="L949" s="21" t="str">
        <f aca="false">IF(D949="","",IF(E949="","Kosong",IF(AND(AND(LEN(E949)=22,SUMPRODUCT(--ISNUMBER(--MID(E949,ROW($1:$22),1)))=22),LEFT(E949,16)=D949),"OK","Format salah")))</f>
        <v/>
      </c>
      <c r="M949" s="21" t="str">
        <f aca="false">IF(D949="","",IF(SUMPRODUCT(--($D$6:$D$1005=D949))&gt;1,"Duplikat","Unik"))</f>
        <v/>
      </c>
      <c r="N949" s="21" t="str">
        <f aca="false">IF(D949="","",IF(K949&lt;&gt;"OK","Tahap 1: perbaiki format",IF(M949="Duplikat","Tahap 2: tinjau duplikat",IF(G949="Belum dicek","Tahap 1: belum divalidasi",IF(G949&lt;&gt;"Valid","Tahap 3: masuk log tak padan",IF(I949="","Tahap 4: tentukan pemilik data","Siap pakai"))))))</f>
        <v/>
      </c>
    </row>
    <row r="950" customFormat="false" ht="15" hidden="false" customHeight="false" outlineLevel="0" collapsed="false">
      <c r="A950" s="18"/>
      <c r="B950" s="18"/>
      <c r="C950" s="18"/>
      <c r="D950" s="19"/>
      <c r="E950" s="19"/>
      <c r="F950" s="18"/>
      <c r="G950" s="18"/>
      <c r="H950" s="20"/>
      <c r="I950" s="18"/>
      <c r="J950" s="18"/>
      <c r="K950" s="21" t="str">
        <f aca="false">IF(D950="","",IF(AND(LEN(D950)=16,SUMPRODUCT(--ISNUMBER(--MID(D950,ROW($1:$16),1)))=16),"OK","Format salah"))</f>
        <v/>
      </c>
      <c r="L950" s="21" t="str">
        <f aca="false">IF(D950="","",IF(E950="","Kosong",IF(AND(AND(LEN(E950)=22,SUMPRODUCT(--ISNUMBER(--MID(E950,ROW($1:$22),1)))=22),LEFT(E950,16)=D950),"OK","Format salah")))</f>
        <v/>
      </c>
      <c r="M950" s="21" t="str">
        <f aca="false">IF(D950="","",IF(SUMPRODUCT(--($D$6:$D$1005=D950))&gt;1,"Duplikat","Unik"))</f>
        <v/>
      </c>
      <c r="N950" s="21" t="str">
        <f aca="false">IF(D950="","",IF(K950&lt;&gt;"OK","Tahap 1: perbaiki format",IF(M950="Duplikat","Tahap 2: tinjau duplikat",IF(G950="Belum dicek","Tahap 1: belum divalidasi",IF(G950&lt;&gt;"Valid","Tahap 3: masuk log tak padan",IF(I950="","Tahap 4: tentukan pemilik data","Siap pakai"))))))</f>
        <v/>
      </c>
    </row>
    <row r="951" customFormat="false" ht="15" hidden="false" customHeight="false" outlineLevel="0" collapsed="false">
      <c r="A951" s="18"/>
      <c r="B951" s="18"/>
      <c r="C951" s="18"/>
      <c r="D951" s="19"/>
      <c r="E951" s="19"/>
      <c r="F951" s="18"/>
      <c r="G951" s="18"/>
      <c r="H951" s="20"/>
      <c r="I951" s="18"/>
      <c r="J951" s="18"/>
      <c r="K951" s="21" t="str">
        <f aca="false">IF(D951="","",IF(AND(LEN(D951)=16,SUMPRODUCT(--ISNUMBER(--MID(D951,ROW($1:$16),1)))=16),"OK","Format salah"))</f>
        <v/>
      </c>
      <c r="L951" s="21" t="str">
        <f aca="false">IF(D951="","",IF(E951="","Kosong",IF(AND(AND(LEN(E951)=22,SUMPRODUCT(--ISNUMBER(--MID(E951,ROW($1:$22),1)))=22),LEFT(E951,16)=D951),"OK","Format salah")))</f>
        <v/>
      </c>
      <c r="M951" s="21" t="str">
        <f aca="false">IF(D951="","",IF(SUMPRODUCT(--($D$6:$D$1005=D951))&gt;1,"Duplikat","Unik"))</f>
        <v/>
      </c>
      <c r="N951" s="21" t="str">
        <f aca="false">IF(D951="","",IF(K951&lt;&gt;"OK","Tahap 1: perbaiki format",IF(M951="Duplikat","Tahap 2: tinjau duplikat",IF(G951="Belum dicek","Tahap 1: belum divalidasi",IF(G951&lt;&gt;"Valid","Tahap 3: masuk log tak padan",IF(I951="","Tahap 4: tentukan pemilik data","Siap pakai"))))))</f>
        <v/>
      </c>
    </row>
    <row r="952" customFormat="false" ht="15" hidden="false" customHeight="false" outlineLevel="0" collapsed="false">
      <c r="A952" s="18"/>
      <c r="B952" s="18"/>
      <c r="C952" s="18"/>
      <c r="D952" s="19"/>
      <c r="E952" s="19"/>
      <c r="F952" s="18"/>
      <c r="G952" s="18"/>
      <c r="H952" s="20"/>
      <c r="I952" s="18"/>
      <c r="J952" s="18"/>
      <c r="K952" s="21" t="str">
        <f aca="false">IF(D952="","",IF(AND(LEN(D952)=16,SUMPRODUCT(--ISNUMBER(--MID(D952,ROW($1:$16),1)))=16),"OK","Format salah"))</f>
        <v/>
      </c>
      <c r="L952" s="21" t="str">
        <f aca="false">IF(D952="","",IF(E952="","Kosong",IF(AND(AND(LEN(E952)=22,SUMPRODUCT(--ISNUMBER(--MID(E952,ROW($1:$22),1)))=22),LEFT(E952,16)=D952),"OK","Format salah")))</f>
        <v/>
      </c>
      <c r="M952" s="21" t="str">
        <f aca="false">IF(D952="","",IF(SUMPRODUCT(--($D$6:$D$1005=D952))&gt;1,"Duplikat","Unik"))</f>
        <v/>
      </c>
      <c r="N952" s="21" t="str">
        <f aca="false">IF(D952="","",IF(K952&lt;&gt;"OK","Tahap 1: perbaiki format",IF(M952="Duplikat","Tahap 2: tinjau duplikat",IF(G952="Belum dicek","Tahap 1: belum divalidasi",IF(G952&lt;&gt;"Valid","Tahap 3: masuk log tak padan",IF(I952="","Tahap 4: tentukan pemilik data","Siap pakai"))))))</f>
        <v/>
      </c>
    </row>
    <row r="953" customFormat="false" ht="15" hidden="false" customHeight="false" outlineLevel="0" collapsed="false">
      <c r="A953" s="18"/>
      <c r="B953" s="18"/>
      <c r="C953" s="18"/>
      <c r="D953" s="19"/>
      <c r="E953" s="19"/>
      <c r="F953" s="18"/>
      <c r="G953" s="18"/>
      <c r="H953" s="20"/>
      <c r="I953" s="18"/>
      <c r="J953" s="18"/>
      <c r="K953" s="21" t="str">
        <f aca="false">IF(D953="","",IF(AND(LEN(D953)=16,SUMPRODUCT(--ISNUMBER(--MID(D953,ROW($1:$16),1)))=16),"OK","Format salah"))</f>
        <v/>
      </c>
      <c r="L953" s="21" t="str">
        <f aca="false">IF(D953="","",IF(E953="","Kosong",IF(AND(AND(LEN(E953)=22,SUMPRODUCT(--ISNUMBER(--MID(E953,ROW($1:$22),1)))=22),LEFT(E953,16)=D953),"OK","Format salah")))</f>
        <v/>
      </c>
      <c r="M953" s="21" t="str">
        <f aca="false">IF(D953="","",IF(SUMPRODUCT(--($D$6:$D$1005=D953))&gt;1,"Duplikat","Unik"))</f>
        <v/>
      </c>
      <c r="N953" s="21" t="str">
        <f aca="false">IF(D953="","",IF(K953&lt;&gt;"OK","Tahap 1: perbaiki format",IF(M953="Duplikat","Tahap 2: tinjau duplikat",IF(G953="Belum dicek","Tahap 1: belum divalidasi",IF(G953&lt;&gt;"Valid","Tahap 3: masuk log tak padan",IF(I953="","Tahap 4: tentukan pemilik data","Siap pakai"))))))</f>
        <v/>
      </c>
    </row>
    <row r="954" customFormat="false" ht="15" hidden="false" customHeight="false" outlineLevel="0" collapsed="false">
      <c r="A954" s="18"/>
      <c r="B954" s="18"/>
      <c r="C954" s="18"/>
      <c r="D954" s="19"/>
      <c r="E954" s="19"/>
      <c r="F954" s="18"/>
      <c r="G954" s="18"/>
      <c r="H954" s="20"/>
      <c r="I954" s="18"/>
      <c r="J954" s="18"/>
      <c r="K954" s="21" t="str">
        <f aca="false">IF(D954="","",IF(AND(LEN(D954)=16,SUMPRODUCT(--ISNUMBER(--MID(D954,ROW($1:$16),1)))=16),"OK","Format salah"))</f>
        <v/>
      </c>
      <c r="L954" s="21" t="str">
        <f aca="false">IF(D954="","",IF(E954="","Kosong",IF(AND(AND(LEN(E954)=22,SUMPRODUCT(--ISNUMBER(--MID(E954,ROW($1:$22),1)))=22),LEFT(E954,16)=D954),"OK","Format salah")))</f>
        <v/>
      </c>
      <c r="M954" s="21" t="str">
        <f aca="false">IF(D954="","",IF(SUMPRODUCT(--($D$6:$D$1005=D954))&gt;1,"Duplikat","Unik"))</f>
        <v/>
      </c>
      <c r="N954" s="21" t="str">
        <f aca="false">IF(D954="","",IF(K954&lt;&gt;"OK","Tahap 1: perbaiki format",IF(M954="Duplikat","Tahap 2: tinjau duplikat",IF(G954="Belum dicek","Tahap 1: belum divalidasi",IF(G954&lt;&gt;"Valid","Tahap 3: masuk log tak padan",IF(I954="","Tahap 4: tentukan pemilik data","Siap pakai"))))))</f>
        <v/>
      </c>
    </row>
    <row r="955" customFormat="false" ht="15" hidden="false" customHeight="false" outlineLevel="0" collapsed="false">
      <c r="A955" s="18"/>
      <c r="B955" s="18"/>
      <c r="C955" s="18"/>
      <c r="D955" s="19"/>
      <c r="E955" s="19"/>
      <c r="F955" s="18"/>
      <c r="G955" s="18"/>
      <c r="H955" s="20"/>
      <c r="I955" s="18"/>
      <c r="J955" s="18"/>
      <c r="K955" s="21" t="str">
        <f aca="false">IF(D955="","",IF(AND(LEN(D955)=16,SUMPRODUCT(--ISNUMBER(--MID(D955,ROW($1:$16),1)))=16),"OK","Format salah"))</f>
        <v/>
      </c>
      <c r="L955" s="21" t="str">
        <f aca="false">IF(D955="","",IF(E955="","Kosong",IF(AND(AND(LEN(E955)=22,SUMPRODUCT(--ISNUMBER(--MID(E955,ROW($1:$22),1)))=22),LEFT(E955,16)=D955),"OK","Format salah")))</f>
        <v/>
      </c>
      <c r="M955" s="21" t="str">
        <f aca="false">IF(D955="","",IF(SUMPRODUCT(--($D$6:$D$1005=D955))&gt;1,"Duplikat","Unik"))</f>
        <v/>
      </c>
      <c r="N955" s="21" t="str">
        <f aca="false">IF(D955="","",IF(K955&lt;&gt;"OK","Tahap 1: perbaiki format",IF(M955="Duplikat","Tahap 2: tinjau duplikat",IF(G955="Belum dicek","Tahap 1: belum divalidasi",IF(G955&lt;&gt;"Valid","Tahap 3: masuk log tak padan",IF(I955="","Tahap 4: tentukan pemilik data","Siap pakai"))))))</f>
        <v/>
      </c>
    </row>
    <row r="956" customFormat="false" ht="15" hidden="false" customHeight="false" outlineLevel="0" collapsed="false">
      <c r="A956" s="18"/>
      <c r="B956" s="18"/>
      <c r="C956" s="18"/>
      <c r="D956" s="19"/>
      <c r="E956" s="19"/>
      <c r="F956" s="18"/>
      <c r="G956" s="18"/>
      <c r="H956" s="20"/>
      <c r="I956" s="18"/>
      <c r="J956" s="18"/>
      <c r="K956" s="21" t="str">
        <f aca="false">IF(D956="","",IF(AND(LEN(D956)=16,SUMPRODUCT(--ISNUMBER(--MID(D956,ROW($1:$16),1)))=16),"OK","Format salah"))</f>
        <v/>
      </c>
      <c r="L956" s="21" t="str">
        <f aca="false">IF(D956="","",IF(E956="","Kosong",IF(AND(AND(LEN(E956)=22,SUMPRODUCT(--ISNUMBER(--MID(E956,ROW($1:$22),1)))=22),LEFT(E956,16)=D956),"OK","Format salah")))</f>
        <v/>
      </c>
      <c r="M956" s="21" t="str">
        <f aca="false">IF(D956="","",IF(SUMPRODUCT(--($D$6:$D$1005=D956))&gt;1,"Duplikat","Unik"))</f>
        <v/>
      </c>
      <c r="N956" s="21" t="str">
        <f aca="false">IF(D956="","",IF(K956&lt;&gt;"OK","Tahap 1: perbaiki format",IF(M956="Duplikat","Tahap 2: tinjau duplikat",IF(G956="Belum dicek","Tahap 1: belum divalidasi",IF(G956&lt;&gt;"Valid","Tahap 3: masuk log tak padan",IF(I956="","Tahap 4: tentukan pemilik data","Siap pakai"))))))</f>
        <v/>
      </c>
    </row>
    <row r="957" customFormat="false" ht="15" hidden="false" customHeight="false" outlineLevel="0" collapsed="false">
      <c r="A957" s="18"/>
      <c r="B957" s="18"/>
      <c r="C957" s="18"/>
      <c r="D957" s="19"/>
      <c r="E957" s="19"/>
      <c r="F957" s="18"/>
      <c r="G957" s="18"/>
      <c r="H957" s="20"/>
      <c r="I957" s="18"/>
      <c r="J957" s="18"/>
      <c r="K957" s="21" t="str">
        <f aca="false">IF(D957="","",IF(AND(LEN(D957)=16,SUMPRODUCT(--ISNUMBER(--MID(D957,ROW($1:$16),1)))=16),"OK","Format salah"))</f>
        <v/>
      </c>
      <c r="L957" s="21" t="str">
        <f aca="false">IF(D957="","",IF(E957="","Kosong",IF(AND(AND(LEN(E957)=22,SUMPRODUCT(--ISNUMBER(--MID(E957,ROW($1:$22),1)))=22),LEFT(E957,16)=D957),"OK","Format salah")))</f>
        <v/>
      </c>
      <c r="M957" s="21" t="str">
        <f aca="false">IF(D957="","",IF(SUMPRODUCT(--($D$6:$D$1005=D957))&gt;1,"Duplikat","Unik"))</f>
        <v/>
      </c>
      <c r="N957" s="21" t="str">
        <f aca="false">IF(D957="","",IF(K957&lt;&gt;"OK","Tahap 1: perbaiki format",IF(M957="Duplikat","Tahap 2: tinjau duplikat",IF(G957="Belum dicek","Tahap 1: belum divalidasi",IF(G957&lt;&gt;"Valid","Tahap 3: masuk log tak padan",IF(I957="","Tahap 4: tentukan pemilik data","Siap pakai"))))))</f>
        <v/>
      </c>
    </row>
    <row r="958" customFormat="false" ht="15" hidden="false" customHeight="false" outlineLevel="0" collapsed="false">
      <c r="A958" s="18"/>
      <c r="B958" s="18"/>
      <c r="C958" s="18"/>
      <c r="D958" s="19"/>
      <c r="E958" s="19"/>
      <c r="F958" s="18"/>
      <c r="G958" s="18"/>
      <c r="H958" s="20"/>
      <c r="I958" s="18"/>
      <c r="J958" s="18"/>
      <c r="K958" s="21" t="str">
        <f aca="false">IF(D958="","",IF(AND(LEN(D958)=16,SUMPRODUCT(--ISNUMBER(--MID(D958,ROW($1:$16),1)))=16),"OK","Format salah"))</f>
        <v/>
      </c>
      <c r="L958" s="21" t="str">
        <f aca="false">IF(D958="","",IF(E958="","Kosong",IF(AND(AND(LEN(E958)=22,SUMPRODUCT(--ISNUMBER(--MID(E958,ROW($1:$22),1)))=22),LEFT(E958,16)=D958),"OK","Format salah")))</f>
        <v/>
      </c>
      <c r="M958" s="21" t="str">
        <f aca="false">IF(D958="","",IF(SUMPRODUCT(--($D$6:$D$1005=D958))&gt;1,"Duplikat","Unik"))</f>
        <v/>
      </c>
      <c r="N958" s="21" t="str">
        <f aca="false">IF(D958="","",IF(K958&lt;&gt;"OK","Tahap 1: perbaiki format",IF(M958="Duplikat","Tahap 2: tinjau duplikat",IF(G958="Belum dicek","Tahap 1: belum divalidasi",IF(G958&lt;&gt;"Valid","Tahap 3: masuk log tak padan",IF(I958="","Tahap 4: tentukan pemilik data","Siap pakai"))))))</f>
        <v/>
      </c>
    </row>
    <row r="959" customFormat="false" ht="15" hidden="false" customHeight="false" outlineLevel="0" collapsed="false">
      <c r="A959" s="18"/>
      <c r="B959" s="18"/>
      <c r="C959" s="18"/>
      <c r="D959" s="19"/>
      <c r="E959" s="19"/>
      <c r="F959" s="18"/>
      <c r="G959" s="18"/>
      <c r="H959" s="20"/>
      <c r="I959" s="18"/>
      <c r="J959" s="18"/>
      <c r="K959" s="21" t="str">
        <f aca="false">IF(D959="","",IF(AND(LEN(D959)=16,SUMPRODUCT(--ISNUMBER(--MID(D959,ROW($1:$16),1)))=16),"OK","Format salah"))</f>
        <v/>
      </c>
      <c r="L959" s="21" t="str">
        <f aca="false">IF(D959="","",IF(E959="","Kosong",IF(AND(AND(LEN(E959)=22,SUMPRODUCT(--ISNUMBER(--MID(E959,ROW($1:$22),1)))=22),LEFT(E959,16)=D959),"OK","Format salah")))</f>
        <v/>
      </c>
      <c r="M959" s="21" t="str">
        <f aca="false">IF(D959="","",IF(SUMPRODUCT(--($D$6:$D$1005=D959))&gt;1,"Duplikat","Unik"))</f>
        <v/>
      </c>
      <c r="N959" s="21" t="str">
        <f aca="false">IF(D959="","",IF(K959&lt;&gt;"OK","Tahap 1: perbaiki format",IF(M959="Duplikat","Tahap 2: tinjau duplikat",IF(G959="Belum dicek","Tahap 1: belum divalidasi",IF(G959&lt;&gt;"Valid","Tahap 3: masuk log tak padan",IF(I959="","Tahap 4: tentukan pemilik data","Siap pakai"))))))</f>
        <v/>
      </c>
    </row>
    <row r="960" customFormat="false" ht="15" hidden="false" customHeight="false" outlineLevel="0" collapsed="false">
      <c r="A960" s="18"/>
      <c r="B960" s="18"/>
      <c r="C960" s="18"/>
      <c r="D960" s="19"/>
      <c r="E960" s="19"/>
      <c r="F960" s="18"/>
      <c r="G960" s="18"/>
      <c r="H960" s="20"/>
      <c r="I960" s="18"/>
      <c r="J960" s="18"/>
      <c r="K960" s="21" t="str">
        <f aca="false">IF(D960="","",IF(AND(LEN(D960)=16,SUMPRODUCT(--ISNUMBER(--MID(D960,ROW($1:$16),1)))=16),"OK","Format salah"))</f>
        <v/>
      </c>
      <c r="L960" s="21" t="str">
        <f aca="false">IF(D960="","",IF(E960="","Kosong",IF(AND(AND(LEN(E960)=22,SUMPRODUCT(--ISNUMBER(--MID(E960,ROW($1:$22),1)))=22),LEFT(E960,16)=D960),"OK","Format salah")))</f>
        <v/>
      </c>
      <c r="M960" s="21" t="str">
        <f aca="false">IF(D960="","",IF(SUMPRODUCT(--($D$6:$D$1005=D960))&gt;1,"Duplikat","Unik"))</f>
        <v/>
      </c>
      <c r="N960" s="21" t="str">
        <f aca="false">IF(D960="","",IF(K960&lt;&gt;"OK","Tahap 1: perbaiki format",IF(M960="Duplikat","Tahap 2: tinjau duplikat",IF(G960="Belum dicek","Tahap 1: belum divalidasi",IF(G960&lt;&gt;"Valid","Tahap 3: masuk log tak padan",IF(I960="","Tahap 4: tentukan pemilik data","Siap pakai"))))))</f>
        <v/>
      </c>
    </row>
    <row r="961" customFormat="false" ht="15" hidden="false" customHeight="false" outlineLevel="0" collapsed="false">
      <c r="A961" s="18"/>
      <c r="B961" s="18"/>
      <c r="C961" s="18"/>
      <c r="D961" s="19"/>
      <c r="E961" s="19"/>
      <c r="F961" s="18"/>
      <c r="G961" s="18"/>
      <c r="H961" s="20"/>
      <c r="I961" s="18"/>
      <c r="J961" s="18"/>
      <c r="K961" s="21" t="str">
        <f aca="false">IF(D961="","",IF(AND(LEN(D961)=16,SUMPRODUCT(--ISNUMBER(--MID(D961,ROW($1:$16),1)))=16),"OK","Format salah"))</f>
        <v/>
      </c>
      <c r="L961" s="21" t="str">
        <f aca="false">IF(D961="","",IF(E961="","Kosong",IF(AND(AND(LEN(E961)=22,SUMPRODUCT(--ISNUMBER(--MID(E961,ROW($1:$22),1)))=22),LEFT(E961,16)=D961),"OK","Format salah")))</f>
        <v/>
      </c>
      <c r="M961" s="21" t="str">
        <f aca="false">IF(D961="","",IF(SUMPRODUCT(--($D$6:$D$1005=D961))&gt;1,"Duplikat","Unik"))</f>
        <v/>
      </c>
      <c r="N961" s="21" t="str">
        <f aca="false">IF(D961="","",IF(K961&lt;&gt;"OK","Tahap 1: perbaiki format",IF(M961="Duplikat","Tahap 2: tinjau duplikat",IF(G961="Belum dicek","Tahap 1: belum divalidasi",IF(G961&lt;&gt;"Valid","Tahap 3: masuk log tak padan",IF(I961="","Tahap 4: tentukan pemilik data","Siap pakai"))))))</f>
        <v/>
      </c>
    </row>
    <row r="962" customFormat="false" ht="15" hidden="false" customHeight="false" outlineLevel="0" collapsed="false">
      <c r="A962" s="18"/>
      <c r="B962" s="18"/>
      <c r="C962" s="18"/>
      <c r="D962" s="19"/>
      <c r="E962" s="19"/>
      <c r="F962" s="18"/>
      <c r="G962" s="18"/>
      <c r="H962" s="20"/>
      <c r="I962" s="18"/>
      <c r="J962" s="18"/>
      <c r="K962" s="21" t="str">
        <f aca="false">IF(D962="","",IF(AND(LEN(D962)=16,SUMPRODUCT(--ISNUMBER(--MID(D962,ROW($1:$16),1)))=16),"OK","Format salah"))</f>
        <v/>
      </c>
      <c r="L962" s="21" t="str">
        <f aca="false">IF(D962="","",IF(E962="","Kosong",IF(AND(AND(LEN(E962)=22,SUMPRODUCT(--ISNUMBER(--MID(E962,ROW($1:$22),1)))=22),LEFT(E962,16)=D962),"OK","Format salah")))</f>
        <v/>
      </c>
      <c r="M962" s="21" t="str">
        <f aca="false">IF(D962="","",IF(SUMPRODUCT(--($D$6:$D$1005=D962))&gt;1,"Duplikat","Unik"))</f>
        <v/>
      </c>
      <c r="N962" s="21" t="str">
        <f aca="false">IF(D962="","",IF(K962&lt;&gt;"OK","Tahap 1: perbaiki format",IF(M962="Duplikat","Tahap 2: tinjau duplikat",IF(G962="Belum dicek","Tahap 1: belum divalidasi",IF(G962&lt;&gt;"Valid","Tahap 3: masuk log tak padan",IF(I962="","Tahap 4: tentukan pemilik data","Siap pakai"))))))</f>
        <v/>
      </c>
    </row>
    <row r="963" customFormat="false" ht="15" hidden="false" customHeight="false" outlineLevel="0" collapsed="false">
      <c r="A963" s="18"/>
      <c r="B963" s="18"/>
      <c r="C963" s="18"/>
      <c r="D963" s="19"/>
      <c r="E963" s="19"/>
      <c r="F963" s="18"/>
      <c r="G963" s="18"/>
      <c r="H963" s="20"/>
      <c r="I963" s="18"/>
      <c r="J963" s="18"/>
      <c r="K963" s="21" t="str">
        <f aca="false">IF(D963="","",IF(AND(LEN(D963)=16,SUMPRODUCT(--ISNUMBER(--MID(D963,ROW($1:$16),1)))=16),"OK","Format salah"))</f>
        <v/>
      </c>
      <c r="L963" s="21" t="str">
        <f aca="false">IF(D963="","",IF(E963="","Kosong",IF(AND(AND(LEN(E963)=22,SUMPRODUCT(--ISNUMBER(--MID(E963,ROW($1:$22),1)))=22),LEFT(E963,16)=D963),"OK","Format salah")))</f>
        <v/>
      </c>
      <c r="M963" s="21" t="str">
        <f aca="false">IF(D963="","",IF(SUMPRODUCT(--($D$6:$D$1005=D963))&gt;1,"Duplikat","Unik"))</f>
        <v/>
      </c>
      <c r="N963" s="21" t="str">
        <f aca="false">IF(D963="","",IF(K963&lt;&gt;"OK","Tahap 1: perbaiki format",IF(M963="Duplikat","Tahap 2: tinjau duplikat",IF(G963="Belum dicek","Tahap 1: belum divalidasi",IF(G963&lt;&gt;"Valid","Tahap 3: masuk log tak padan",IF(I963="","Tahap 4: tentukan pemilik data","Siap pakai"))))))</f>
        <v/>
      </c>
    </row>
    <row r="964" customFormat="false" ht="15" hidden="false" customHeight="false" outlineLevel="0" collapsed="false">
      <c r="A964" s="18"/>
      <c r="B964" s="18"/>
      <c r="C964" s="18"/>
      <c r="D964" s="19"/>
      <c r="E964" s="19"/>
      <c r="F964" s="18"/>
      <c r="G964" s="18"/>
      <c r="H964" s="20"/>
      <c r="I964" s="18"/>
      <c r="J964" s="18"/>
      <c r="K964" s="21" t="str">
        <f aca="false">IF(D964="","",IF(AND(LEN(D964)=16,SUMPRODUCT(--ISNUMBER(--MID(D964,ROW($1:$16),1)))=16),"OK","Format salah"))</f>
        <v/>
      </c>
      <c r="L964" s="21" t="str">
        <f aca="false">IF(D964="","",IF(E964="","Kosong",IF(AND(AND(LEN(E964)=22,SUMPRODUCT(--ISNUMBER(--MID(E964,ROW($1:$22),1)))=22),LEFT(E964,16)=D964),"OK","Format salah")))</f>
        <v/>
      </c>
      <c r="M964" s="21" t="str">
        <f aca="false">IF(D964="","",IF(SUMPRODUCT(--($D$6:$D$1005=D964))&gt;1,"Duplikat","Unik"))</f>
        <v/>
      </c>
      <c r="N964" s="21" t="str">
        <f aca="false">IF(D964="","",IF(K964&lt;&gt;"OK","Tahap 1: perbaiki format",IF(M964="Duplikat","Tahap 2: tinjau duplikat",IF(G964="Belum dicek","Tahap 1: belum divalidasi",IF(G964&lt;&gt;"Valid","Tahap 3: masuk log tak padan",IF(I964="","Tahap 4: tentukan pemilik data","Siap pakai"))))))</f>
        <v/>
      </c>
    </row>
    <row r="965" customFormat="false" ht="15" hidden="false" customHeight="false" outlineLevel="0" collapsed="false">
      <c r="A965" s="18"/>
      <c r="B965" s="18"/>
      <c r="C965" s="18"/>
      <c r="D965" s="19"/>
      <c r="E965" s="19"/>
      <c r="F965" s="18"/>
      <c r="G965" s="18"/>
      <c r="H965" s="20"/>
      <c r="I965" s="18"/>
      <c r="J965" s="18"/>
      <c r="K965" s="21" t="str">
        <f aca="false">IF(D965="","",IF(AND(LEN(D965)=16,SUMPRODUCT(--ISNUMBER(--MID(D965,ROW($1:$16),1)))=16),"OK","Format salah"))</f>
        <v/>
      </c>
      <c r="L965" s="21" t="str">
        <f aca="false">IF(D965="","",IF(E965="","Kosong",IF(AND(AND(LEN(E965)=22,SUMPRODUCT(--ISNUMBER(--MID(E965,ROW($1:$22),1)))=22),LEFT(E965,16)=D965),"OK","Format salah")))</f>
        <v/>
      </c>
      <c r="M965" s="21" t="str">
        <f aca="false">IF(D965="","",IF(SUMPRODUCT(--($D$6:$D$1005=D965))&gt;1,"Duplikat","Unik"))</f>
        <v/>
      </c>
      <c r="N965" s="21" t="str">
        <f aca="false">IF(D965="","",IF(K965&lt;&gt;"OK","Tahap 1: perbaiki format",IF(M965="Duplikat","Tahap 2: tinjau duplikat",IF(G965="Belum dicek","Tahap 1: belum divalidasi",IF(G965&lt;&gt;"Valid","Tahap 3: masuk log tak padan",IF(I965="","Tahap 4: tentukan pemilik data","Siap pakai"))))))</f>
        <v/>
      </c>
    </row>
    <row r="966" customFormat="false" ht="15" hidden="false" customHeight="false" outlineLevel="0" collapsed="false">
      <c r="A966" s="18"/>
      <c r="B966" s="18"/>
      <c r="C966" s="18"/>
      <c r="D966" s="19"/>
      <c r="E966" s="19"/>
      <c r="F966" s="18"/>
      <c r="G966" s="18"/>
      <c r="H966" s="20"/>
      <c r="I966" s="18"/>
      <c r="J966" s="18"/>
      <c r="K966" s="21" t="str">
        <f aca="false">IF(D966="","",IF(AND(LEN(D966)=16,SUMPRODUCT(--ISNUMBER(--MID(D966,ROW($1:$16),1)))=16),"OK","Format salah"))</f>
        <v/>
      </c>
      <c r="L966" s="21" t="str">
        <f aca="false">IF(D966="","",IF(E966="","Kosong",IF(AND(AND(LEN(E966)=22,SUMPRODUCT(--ISNUMBER(--MID(E966,ROW($1:$22),1)))=22),LEFT(E966,16)=D966),"OK","Format salah")))</f>
        <v/>
      </c>
      <c r="M966" s="21" t="str">
        <f aca="false">IF(D966="","",IF(SUMPRODUCT(--($D$6:$D$1005=D966))&gt;1,"Duplikat","Unik"))</f>
        <v/>
      </c>
      <c r="N966" s="21" t="str">
        <f aca="false">IF(D966="","",IF(K966&lt;&gt;"OK","Tahap 1: perbaiki format",IF(M966="Duplikat","Tahap 2: tinjau duplikat",IF(G966="Belum dicek","Tahap 1: belum divalidasi",IF(G966&lt;&gt;"Valid","Tahap 3: masuk log tak padan",IF(I966="","Tahap 4: tentukan pemilik data","Siap pakai"))))))</f>
        <v/>
      </c>
    </row>
    <row r="967" customFormat="false" ht="15" hidden="false" customHeight="false" outlineLevel="0" collapsed="false">
      <c r="A967" s="18"/>
      <c r="B967" s="18"/>
      <c r="C967" s="18"/>
      <c r="D967" s="19"/>
      <c r="E967" s="19"/>
      <c r="F967" s="18"/>
      <c r="G967" s="18"/>
      <c r="H967" s="20"/>
      <c r="I967" s="18"/>
      <c r="J967" s="18"/>
      <c r="K967" s="21" t="str">
        <f aca="false">IF(D967="","",IF(AND(LEN(D967)=16,SUMPRODUCT(--ISNUMBER(--MID(D967,ROW($1:$16),1)))=16),"OK","Format salah"))</f>
        <v/>
      </c>
      <c r="L967" s="21" t="str">
        <f aca="false">IF(D967="","",IF(E967="","Kosong",IF(AND(AND(LEN(E967)=22,SUMPRODUCT(--ISNUMBER(--MID(E967,ROW($1:$22),1)))=22),LEFT(E967,16)=D967),"OK","Format salah")))</f>
        <v/>
      </c>
      <c r="M967" s="21" t="str">
        <f aca="false">IF(D967="","",IF(SUMPRODUCT(--($D$6:$D$1005=D967))&gt;1,"Duplikat","Unik"))</f>
        <v/>
      </c>
      <c r="N967" s="21" t="str">
        <f aca="false">IF(D967="","",IF(K967&lt;&gt;"OK","Tahap 1: perbaiki format",IF(M967="Duplikat","Tahap 2: tinjau duplikat",IF(G967="Belum dicek","Tahap 1: belum divalidasi",IF(G967&lt;&gt;"Valid","Tahap 3: masuk log tak padan",IF(I967="","Tahap 4: tentukan pemilik data","Siap pakai"))))))</f>
        <v/>
      </c>
    </row>
    <row r="968" customFormat="false" ht="15" hidden="false" customHeight="false" outlineLevel="0" collapsed="false">
      <c r="A968" s="18"/>
      <c r="B968" s="18"/>
      <c r="C968" s="18"/>
      <c r="D968" s="19"/>
      <c r="E968" s="19"/>
      <c r="F968" s="18"/>
      <c r="G968" s="18"/>
      <c r="H968" s="20"/>
      <c r="I968" s="18"/>
      <c r="J968" s="18"/>
      <c r="K968" s="21" t="str">
        <f aca="false">IF(D968="","",IF(AND(LEN(D968)=16,SUMPRODUCT(--ISNUMBER(--MID(D968,ROW($1:$16),1)))=16),"OK","Format salah"))</f>
        <v/>
      </c>
      <c r="L968" s="21" t="str">
        <f aca="false">IF(D968="","",IF(E968="","Kosong",IF(AND(AND(LEN(E968)=22,SUMPRODUCT(--ISNUMBER(--MID(E968,ROW($1:$22),1)))=22),LEFT(E968,16)=D968),"OK","Format salah")))</f>
        <v/>
      </c>
      <c r="M968" s="21" t="str">
        <f aca="false">IF(D968="","",IF(SUMPRODUCT(--($D$6:$D$1005=D968))&gt;1,"Duplikat","Unik"))</f>
        <v/>
      </c>
      <c r="N968" s="21" t="str">
        <f aca="false">IF(D968="","",IF(K968&lt;&gt;"OK","Tahap 1: perbaiki format",IF(M968="Duplikat","Tahap 2: tinjau duplikat",IF(G968="Belum dicek","Tahap 1: belum divalidasi",IF(G968&lt;&gt;"Valid","Tahap 3: masuk log tak padan",IF(I968="","Tahap 4: tentukan pemilik data","Siap pakai"))))))</f>
        <v/>
      </c>
    </row>
    <row r="969" customFormat="false" ht="15" hidden="false" customHeight="false" outlineLevel="0" collapsed="false">
      <c r="A969" s="18"/>
      <c r="B969" s="18"/>
      <c r="C969" s="18"/>
      <c r="D969" s="19"/>
      <c r="E969" s="19"/>
      <c r="F969" s="18"/>
      <c r="G969" s="18"/>
      <c r="H969" s="20"/>
      <c r="I969" s="18"/>
      <c r="J969" s="18"/>
      <c r="K969" s="21" t="str">
        <f aca="false">IF(D969="","",IF(AND(LEN(D969)=16,SUMPRODUCT(--ISNUMBER(--MID(D969,ROW($1:$16),1)))=16),"OK","Format salah"))</f>
        <v/>
      </c>
      <c r="L969" s="21" t="str">
        <f aca="false">IF(D969="","",IF(E969="","Kosong",IF(AND(AND(LEN(E969)=22,SUMPRODUCT(--ISNUMBER(--MID(E969,ROW($1:$22),1)))=22),LEFT(E969,16)=D969),"OK","Format salah")))</f>
        <v/>
      </c>
      <c r="M969" s="21" t="str">
        <f aca="false">IF(D969="","",IF(SUMPRODUCT(--($D$6:$D$1005=D969))&gt;1,"Duplikat","Unik"))</f>
        <v/>
      </c>
      <c r="N969" s="21" t="str">
        <f aca="false">IF(D969="","",IF(K969&lt;&gt;"OK","Tahap 1: perbaiki format",IF(M969="Duplikat","Tahap 2: tinjau duplikat",IF(G969="Belum dicek","Tahap 1: belum divalidasi",IF(G969&lt;&gt;"Valid","Tahap 3: masuk log tak padan",IF(I969="","Tahap 4: tentukan pemilik data","Siap pakai"))))))</f>
        <v/>
      </c>
    </row>
    <row r="970" customFormat="false" ht="15" hidden="false" customHeight="false" outlineLevel="0" collapsed="false">
      <c r="A970" s="18"/>
      <c r="B970" s="18"/>
      <c r="C970" s="18"/>
      <c r="D970" s="19"/>
      <c r="E970" s="19"/>
      <c r="F970" s="18"/>
      <c r="G970" s="18"/>
      <c r="H970" s="20"/>
      <c r="I970" s="18"/>
      <c r="J970" s="18"/>
      <c r="K970" s="21" t="str">
        <f aca="false">IF(D970="","",IF(AND(LEN(D970)=16,SUMPRODUCT(--ISNUMBER(--MID(D970,ROW($1:$16),1)))=16),"OK","Format salah"))</f>
        <v/>
      </c>
      <c r="L970" s="21" t="str">
        <f aca="false">IF(D970="","",IF(E970="","Kosong",IF(AND(AND(LEN(E970)=22,SUMPRODUCT(--ISNUMBER(--MID(E970,ROW($1:$22),1)))=22),LEFT(E970,16)=D970),"OK","Format salah")))</f>
        <v/>
      </c>
      <c r="M970" s="21" t="str">
        <f aca="false">IF(D970="","",IF(SUMPRODUCT(--($D$6:$D$1005=D970))&gt;1,"Duplikat","Unik"))</f>
        <v/>
      </c>
      <c r="N970" s="21" t="str">
        <f aca="false">IF(D970="","",IF(K970&lt;&gt;"OK","Tahap 1: perbaiki format",IF(M970="Duplikat","Tahap 2: tinjau duplikat",IF(G970="Belum dicek","Tahap 1: belum divalidasi",IF(G970&lt;&gt;"Valid","Tahap 3: masuk log tak padan",IF(I970="","Tahap 4: tentukan pemilik data","Siap pakai"))))))</f>
        <v/>
      </c>
    </row>
    <row r="971" customFormat="false" ht="15" hidden="false" customHeight="false" outlineLevel="0" collapsed="false">
      <c r="A971" s="18"/>
      <c r="B971" s="18"/>
      <c r="C971" s="18"/>
      <c r="D971" s="19"/>
      <c r="E971" s="19"/>
      <c r="F971" s="18"/>
      <c r="G971" s="18"/>
      <c r="H971" s="20"/>
      <c r="I971" s="18"/>
      <c r="J971" s="18"/>
      <c r="K971" s="21" t="str">
        <f aca="false">IF(D971="","",IF(AND(LEN(D971)=16,SUMPRODUCT(--ISNUMBER(--MID(D971,ROW($1:$16),1)))=16),"OK","Format salah"))</f>
        <v/>
      </c>
      <c r="L971" s="21" t="str">
        <f aca="false">IF(D971="","",IF(E971="","Kosong",IF(AND(AND(LEN(E971)=22,SUMPRODUCT(--ISNUMBER(--MID(E971,ROW($1:$22),1)))=22),LEFT(E971,16)=D971),"OK","Format salah")))</f>
        <v/>
      </c>
      <c r="M971" s="21" t="str">
        <f aca="false">IF(D971="","",IF(SUMPRODUCT(--($D$6:$D$1005=D971))&gt;1,"Duplikat","Unik"))</f>
        <v/>
      </c>
      <c r="N971" s="21" t="str">
        <f aca="false">IF(D971="","",IF(K971&lt;&gt;"OK","Tahap 1: perbaiki format",IF(M971="Duplikat","Tahap 2: tinjau duplikat",IF(G971="Belum dicek","Tahap 1: belum divalidasi",IF(G971&lt;&gt;"Valid","Tahap 3: masuk log tak padan",IF(I971="","Tahap 4: tentukan pemilik data","Siap pakai"))))))</f>
        <v/>
      </c>
    </row>
    <row r="972" customFormat="false" ht="15" hidden="false" customHeight="false" outlineLevel="0" collapsed="false">
      <c r="A972" s="18"/>
      <c r="B972" s="18"/>
      <c r="C972" s="18"/>
      <c r="D972" s="19"/>
      <c r="E972" s="19"/>
      <c r="F972" s="18"/>
      <c r="G972" s="18"/>
      <c r="H972" s="20"/>
      <c r="I972" s="18"/>
      <c r="J972" s="18"/>
      <c r="K972" s="21" t="str">
        <f aca="false">IF(D972="","",IF(AND(LEN(D972)=16,SUMPRODUCT(--ISNUMBER(--MID(D972,ROW($1:$16),1)))=16),"OK","Format salah"))</f>
        <v/>
      </c>
      <c r="L972" s="21" t="str">
        <f aca="false">IF(D972="","",IF(E972="","Kosong",IF(AND(AND(LEN(E972)=22,SUMPRODUCT(--ISNUMBER(--MID(E972,ROW($1:$22),1)))=22),LEFT(E972,16)=D972),"OK","Format salah")))</f>
        <v/>
      </c>
      <c r="M972" s="21" t="str">
        <f aca="false">IF(D972="","",IF(SUMPRODUCT(--($D$6:$D$1005=D972))&gt;1,"Duplikat","Unik"))</f>
        <v/>
      </c>
      <c r="N972" s="21" t="str">
        <f aca="false">IF(D972="","",IF(K972&lt;&gt;"OK","Tahap 1: perbaiki format",IF(M972="Duplikat","Tahap 2: tinjau duplikat",IF(G972="Belum dicek","Tahap 1: belum divalidasi",IF(G972&lt;&gt;"Valid","Tahap 3: masuk log tak padan",IF(I972="","Tahap 4: tentukan pemilik data","Siap pakai"))))))</f>
        <v/>
      </c>
    </row>
    <row r="973" customFormat="false" ht="15" hidden="false" customHeight="false" outlineLevel="0" collapsed="false">
      <c r="A973" s="18"/>
      <c r="B973" s="18"/>
      <c r="C973" s="18"/>
      <c r="D973" s="19"/>
      <c r="E973" s="19"/>
      <c r="F973" s="18"/>
      <c r="G973" s="18"/>
      <c r="H973" s="20"/>
      <c r="I973" s="18"/>
      <c r="J973" s="18"/>
      <c r="K973" s="21" t="str">
        <f aca="false">IF(D973="","",IF(AND(LEN(D973)=16,SUMPRODUCT(--ISNUMBER(--MID(D973,ROW($1:$16),1)))=16),"OK","Format salah"))</f>
        <v/>
      </c>
      <c r="L973" s="21" t="str">
        <f aca="false">IF(D973="","",IF(E973="","Kosong",IF(AND(AND(LEN(E973)=22,SUMPRODUCT(--ISNUMBER(--MID(E973,ROW($1:$22),1)))=22),LEFT(E973,16)=D973),"OK","Format salah")))</f>
        <v/>
      </c>
      <c r="M973" s="21" t="str">
        <f aca="false">IF(D973="","",IF(SUMPRODUCT(--($D$6:$D$1005=D973))&gt;1,"Duplikat","Unik"))</f>
        <v/>
      </c>
      <c r="N973" s="21" t="str">
        <f aca="false">IF(D973="","",IF(K973&lt;&gt;"OK","Tahap 1: perbaiki format",IF(M973="Duplikat","Tahap 2: tinjau duplikat",IF(G973="Belum dicek","Tahap 1: belum divalidasi",IF(G973&lt;&gt;"Valid","Tahap 3: masuk log tak padan",IF(I973="","Tahap 4: tentukan pemilik data","Siap pakai"))))))</f>
        <v/>
      </c>
    </row>
    <row r="974" customFormat="false" ht="15" hidden="false" customHeight="false" outlineLevel="0" collapsed="false">
      <c r="A974" s="18"/>
      <c r="B974" s="18"/>
      <c r="C974" s="18"/>
      <c r="D974" s="19"/>
      <c r="E974" s="19"/>
      <c r="F974" s="18"/>
      <c r="G974" s="18"/>
      <c r="H974" s="20"/>
      <c r="I974" s="18"/>
      <c r="J974" s="18"/>
      <c r="K974" s="21" t="str">
        <f aca="false">IF(D974="","",IF(AND(LEN(D974)=16,SUMPRODUCT(--ISNUMBER(--MID(D974,ROW($1:$16),1)))=16),"OK","Format salah"))</f>
        <v/>
      </c>
      <c r="L974" s="21" t="str">
        <f aca="false">IF(D974="","",IF(E974="","Kosong",IF(AND(AND(LEN(E974)=22,SUMPRODUCT(--ISNUMBER(--MID(E974,ROW($1:$22),1)))=22),LEFT(E974,16)=D974),"OK","Format salah")))</f>
        <v/>
      </c>
      <c r="M974" s="21" t="str">
        <f aca="false">IF(D974="","",IF(SUMPRODUCT(--($D$6:$D$1005=D974))&gt;1,"Duplikat","Unik"))</f>
        <v/>
      </c>
      <c r="N974" s="21" t="str">
        <f aca="false">IF(D974="","",IF(K974&lt;&gt;"OK","Tahap 1: perbaiki format",IF(M974="Duplikat","Tahap 2: tinjau duplikat",IF(G974="Belum dicek","Tahap 1: belum divalidasi",IF(G974&lt;&gt;"Valid","Tahap 3: masuk log tak padan",IF(I974="","Tahap 4: tentukan pemilik data","Siap pakai"))))))</f>
        <v/>
      </c>
    </row>
    <row r="975" customFormat="false" ht="15" hidden="false" customHeight="false" outlineLevel="0" collapsed="false">
      <c r="A975" s="18"/>
      <c r="B975" s="18"/>
      <c r="C975" s="18"/>
      <c r="D975" s="19"/>
      <c r="E975" s="19"/>
      <c r="F975" s="18"/>
      <c r="G975" s="18"/>
      <c r="H975" s="20"/>
      <c r="I975" s="18"/>
      <c r="J975" s="18"/>
      <c r="K975" s="21" t="str">
        <f aca="false">IF(D975="","",IF(AND(LEN(D975)=16,SUMPRODUCT(--ISNUMBER(--MID(D975,ROW($1:$16),1)))=16),"OK","Format salah"))</f>
        <v/>
      </c>
      <c r="L975" s="21" t="str">
        <f aca="false">IF(D975="","",IF(E975="","Kosong",IF(AND(AND(LEN(E975)=22,SUMPRODUCT(--ISNUMBER(--MID(E975,ROW($1:$22),1)))=22),LEFT(E975,16)=D975),"OK","Format salah")))</f>
        <v/>
      </c>
      <c r="M975" s="21" t="str">
        <f aca="false">IF(D975="","",IF(SUMPRODUCT(--($D$6:$D$1005=D975))&gt;1,"Duplikat","Unik"))</f>
        <v/>
      </c>
      <c r="N975" s="21" t="str">
        <f aca="false">IF(D975="","",IF(K975&lt;&gt;"OK","Tahap 1: perbaiki format",IF(M975="Duplikat","Tahap 2: tinjau duplikat",IF(G975="Belum dicek","Tahap 1: belum divalidasi",IF(G975&lt;&gt;"Valid","Tahap 3: masuk log tak padan",IF(I975="","Tahap 4: tentukan pemilik data","Siap pakai"))))))</f>
        <v/>
      </c>
    </row>
    <row r="976" customFormat="false" ht="15" hidden="false" customHeight="false" outlineLevel="0" collapsed="false">
      <c r="A976" s="18"/>
      <c r="B976" s="18"/>
      <c r="C976" s="18"/>
      <c r="D976" s="19"/>
      <c r="E976" s="19"/>
      <c r="F976" s="18"/>
      <c r="G976" s="18"/>
      <c r="H976" s="20"/>
      <c r="I976" s="18"/>
      <c r="J976" s="18"/>
      <c r="K976" s="21" t="str">
        <f aca="false">IF(D976="","",IF(AND(LEN(D976)=16,SUMPRODUCT(--ISNUMBER(--MID(D976,ROW($1:$16),1)))=16),"OK","Format salah"))</f>
        <v/>
      </c>
      <c r="L976" s="21" t="str">
        <f aca="false">IF(D976="","",IF(E976="","Kosong",IF(AND(AND(LEN(E976)=22,SUMPRODUCT(--ISNUMBER(--MID(E976,ROW($1:$22),1)))=22),LEFT(E976,16)=D976),"OK","Format salah")))</f>
        <v/>
      </c>
      <c r="M976" s="21" t="str">
        <f aca="false">IF(D976="","",IF(SUMPRODUCT(--($D$6:$D$1005=D976))&gt;1,"Duplikat","Unik"))</f>
        <v/>
      </c>
      <c r="N976" s="21" t="str">
        <f aca="false">IF(D976="","",IF(K976&lt;&gt;"OK","Tahap 1: perbaiki format",IF(M976="Duplikat","Tahap 2: tinjau duplikat",IF(G976="Belum dicek","Tahap 1: belum divalidasi",IF(G976&lt;&gt;"Valid","Tahap 3: masuk log tak padan",IF(I976="","Tahap 4: tentukan pemilik data","Siap pakai"))))))</f>
        <v/>
      </c>
    </row>
    <row r="977" customFormat="false" ht="15" hidden="false" customHeight="false" outlineLevel="0" collapsed="false">
      <c r="A977" s="18"/>
      <c r="B977" s="18"/>
      <c r="C977" s="18"/>
      <c r="D977" s="19"/>
      <c r="E977" s="19"/>
      <c r="F977" s="18"/>
      <c r="G977" s="18"/>
      <c r="H977" s="20"/>
      <c r="I977" s="18"/>
      <c r="J977" s="18"/>
      <c r="K977" s="21" t="str">
        <f aca="false">IF(D977="","",IF(AND(LEN(D977)=16,SUMPRODUCT(--ISNUMBER(--MID(D977,ROW($1:$16),1)))=16),"OK","Format salah"))</f>
        <v/>
      </c>
      <c r="L977" s="21" t="str">
        <f aca="false">IF(D977="","",IF(E977="","Kosong",IF(AND(AND(LEN(E977)=22,SUMPRODUCT(--ISNUMBER(--MID(E977,ROW($1:$22),1)))=22),LEFT(E977,16)=D977),"OK","Format salah")))</f>
        <v/>
      </c>
      <c r="M977" s="21" t="str">
        <f aca="false">IF(D977="","",IF(SUMPRODUCT(--($D$6:$D$1005=D977))&gt;1,"Duplikat","Unik"))</f>
        <v/>
      </c>
      <c r="N977" s="21" t="str">
        <f aca="false">IF(D977="","",IF(K977&lt;&gt;"OK","Tahap 1: perbaiki format",IF(M977="Duplikat","Tahap 2: tinjau duplikat",IF(G977="Belum dicek","Tahap 1: belum divalidasi",IF(G977&lt;&gt;"Valid","Tahap 3: masuk log tak padan",IF(I977="","Tahap 4: tentukan pemilik data","Siap pakai"))))))</f>
        <v/>
      </c>
    </row>
    <row r="978" customFormat="false" ht="15" hidden="false" customHeight="false" outlineLevel="0" collapsed="false">
      <c r="A978" s="18"/>
      <c r="B978" s="18"/>
      <c r="C978" s="18"/>
      <c r="D978" s="19"/>
      <c r="E978" s="19"/>
      <c r="F978" s="18"/>
      <c r="G978" s="18"/>
      <c r="H978" s="20"/>
      <c r="I978" s="18"/>
      <c r="J978" s="18"/>
      <c r="K978" s="21" t="str">
        <f aca="false">IF(D978="","",IF(AND(LEN(D978)=16,SUMPRODUCT(--ISNUMBER(--MID(D978,ROW($1:$16),1)))=16),"OK","Format salah"))</f>
        <v/>
      </c>
      <c r="L978" s="21" t="str">
        <f aca="false">IF(D978="","",IF(E978="","Kosong",IF(AND(AND(LEN(E978)=22,SUMPRODUCT(--ISNUMBER(--MID(E978,ROW($1:$22),1)))=22),LEFT(E978,16)=D978),"OK","Format salah")))</f>
        <v/>
      </c>
      <c r="M978" s="21" t="str">
        <f aca="false">IF(D978="","",IF(SUMPRODUCT(--($D$6:$D$1005=D978))&gt;1,"Duplikat","Unik"))</f>
        <v/>
      </c>
      <c r="N978" s="21" t="str">
        <f aca="false">IF(D978="","",IF(K978&lt;&gt;"OK","Tahap 1: perbaiki format",IF(M978="Duplikat","Tahap 2: tinjau duplikat",IF(G978="Belum dicek","Tahap 1: belum divalidasi",IF(G978&lt;&gt;"Valid","Tahap 3: masuk log tak padan",IF(I978="","Tahap 4: tentukan pemilik data","Siap pakai"))))))</f>
        <v/>
      </c>
    </row>
    <row r="979" customFormat="false" ht="15" hidden="false" customHeight="false" outlineLevel="0" collapsed="false">
      <c r="A979" s="18"/>
      <c r="B979" s="18"/>
      <c r="C979" s="18"/>
      <c r="D979" s="19"/>
      <c r="E979" s="19"/>
      <c r="F979" s="18"/>
      <c r="G979" s="18"/>
      <c r="H979" s="20"/>
      <c r="I979" s="18"/>
      <c r="J979" s="18"/>
      <c r="K979" s="21" t="str">
        <f aca="false">IF(D979="","",IF(AND(LEN(D979)=16,SUMPRODUCT(--ISNUMBER(--MID(D979,ROW($1:$16),1)))=16),"OK","Format salah"))</f>
        <v/>
      </c>
      <c r="L979" s="21" t="str">
        <f aca="false">IF(D979="","",IF(E979="","Kosong",IF(AND(AND(LEN(E979)=22,SUMPRODUCT(--ISNUMBER(--MID(E979,ROW($1:$22),1)))=22),LEFT(E979,16)=D979),"OK","Format salah")))</f>
        <v/>
      </c>
      <c r="M979" s="21" t="str">
        <f aca="false">IF(D979="","",IF(SUMPRODUCT(--($D$6:$D$1005=D979))&gt;1,"Duplikat","Unik"))</f>
        <v/>
      </c>
      <c r="N979" s="21" t="str">
        <f aca="false">IF(D979="","",IF(K979&lt;&gt;"OK","Tahap 1: perbaiki format",IF(M979="Duplikat","Tahap 2: tinjau duplikat",IF(G979="Belum dicek","Tahap 1: belum divalidasi",IF(G979&lt;&gt;"Valid","Tahap 3: masuk log tak padan",IF(I979="","Tahap 4: tentukan pemilik data","Siap pakai"))))))</f>
        <v/>
      </c>
    </row>
    <row r="980" customFormat="false" ht="15" hidden="false" customHeight="false" outlineLevel="0" collapsed="false">
      <c r="A980" s="18"/>
      <c r="B980" s="18"/>
      <c r="C980" s="18"/>
      <c r="D980" s="19"/>
      <c r="E980" s="19"/>
      <c r="F980" s="18"/>
      <c r="G980" s="18"/>
      <c r="H980" s="20"/>
      <c r="I980" s="18"/>
      <c r="J980" s="18"/>
      <c r="K980" s="21" t="str">
        <f aca="false">IF(D980="","",IF(AND(LEN(D980)=16,SUMPRODUCT(--ISNUMBER(--MID(D980,ROW($1:$16),1)))=16),"OK","Format salah"))</f>
        <v/>
      </c>
      <c r="L980" s="21" t="str">
        <f aca="false">IF(D980="","",IF(E980="","Kosong",IF(AND(AND(LEN(E980)=22,SUMPRODUCT(--ISNUMBER(--MID(E980,ROW($1:$22),1)))=22),LEFT(E980,16)=D980),"OK","Format salah")))</f>
        <v/>
      </c>
      <c r="M980" s="21" t="str">
        <f aca="false">IF(D980="","",IF(SUMPRODUCT(--($D$6:$D$1005=D980))&gt;1,"Duplikat","Unik"))</f>
        <v/>
      </c>
      <c r="N980" s="21" t="str">
        <f aca="false">IF(D980="","",IF(K980&lt;&gt;"OK","Tahap 1: perbaiki format",IF(M980="Duplikat","Tahap 2: tinjau duplikat",IF(G980="Belum dicek","Tahap 1: belum divalidasi",IF(G980&lt;&gt;"Valid","Tahap 3: masuk log tak padan",IF(I980="","Tahap 4: tentukan pemilik data","Siap pakai"))))))</f>
        <v/>
      </c>
    </row>
    <row r="981" customFormat="false" ht="15" hidden="false" customHeight="false" outlineLevel="0" collapsed="false">
      <c r="A981" s="18"/>
      <c r="B981" s="18"/>
      <c r="C981" s="18"/>
      <c r="D981" s="19"/>
      <c r="E981" s="19"/>
      <c r="F981" s="18"/>
      <c r="G981" s="18"/>
      <c r="H981" s="20"/>
      <c r="I981" s="18"/>
      <c r="J981" s="18"/>
      <c r="K981" s="21" t="str">
        <f aca="false">IF(D981="","",IF(AND(LEN(D981)=16,SUMPRODUCT(--ISNUMBER(--MID(D981,ROW($1:$16),1)))=16),"OK","Format salah"))</f>
        <v/>
      </c>
      <c r="L981" s="21" t="str">
        <f aca="false">IF(D981="","",IF(E981="","Kosong",IF(AND(AND(LEN(E981)=22,SUMPRODUCT(--ISNUMBER(--MID(E981,ROW($1:$22),1)))=22),LEFT(E981,16)=D981),"OK","Format salah")))</f>
        <v/>
      </c>
      <c r="M981" s="21" t="str">
        <f aca="false">IF(D981="","",IF(SUMPRODUCT(--($D$6:$D$1005=D981))&gt;1,"Duplikat","Unik"))</f>
        <v/>
      </c>
      <c r="N981" s="21" t="str">
        <f aca="false">IF(D981="","",IF(K981&lt;&gt;"OK","Tahap 1: perbaiki format",IF(M981="Duplikat","Tahap 2: tinjau duplikat",IF(G981="Belum dicek","Tahap 1: belum divalidasi",IF(G981&lt;&gt;"Valid","Tahap 3: masuk log tak padan",IF(I981="","Tahap 4: tentukan pemilik data","Siap pakai"))))))</f>
        <v/>
      </c>
    </row>
    <row r="982" customFormat="false" ht="15" hidden="false" customHeight="false" outlineLevel="0" collapsed="false">
      <c r="A982" s="18"/>
      <c r="B982" s="18"/>
      <c r="C982" s="18"/>
      <c r="D982" s="19"/>
      <c r="E982" s="19"/>
      <c r="F982" s="18"/>
      <c r="G982" s="18"/>
      <c r="H982" s="20"/>
      <c r="I982" s="18"/>
      <c r="J982" s="18"/>
      <c r="K982" s="21" t="str">
        <f aca="false">IF(D982="","",IF(AND(LEN(D982)=16,SUMPRODUCT(--ISNUMBER(--MID(D982,ROW($1:$16),1)))=16),"OK","Format salah"))</f>
        <v/>
      </c>
      <c r="L982" s="21" t="str">
        <f aca="false">IF(D982="","",IF(E982="","Kosong",IF(AND(AND(LEN(E982)=22,SUMPRODUCT(--ISNUMBER(--MID(E982,ROW($1:$22),1)))=22),LEFT(E982,16)=D982),"OK","Format salah")))</f>
        <v/>
      </c>
      <c r="M982" s="21" t="str">
        <f aca="false">IF(D982="","",IF(SUMPRODUCT(--($D$6:$D$1005=D982))&gt;1,"Duplikat","Unik"))</f>
        <v/>
      </c>
      <c r="N982" s="21" t="str">
        <f aca="false">IF(D982="","",IF(K982&lt;&gt;"OK","Tahap 1: perbaiki format",IF(M982="Duplikat","Tahap 2: tinjau duplikat",IF(G982="Belum dicek","Tahap 1: belum divalidasi",IF(G982&lt;&gt;"Valid","Tahap 3: masuk log tak padan",IF(I982="","Tahap 4: tentukan pemilik data","Siap pakai"))))))</f>
        <v/>
      </c>
    </row>
    <row r="983" customFormat="false" ht="15" hidden="false" customHeight="false" outlineLevel="0" collapsed="false">
      <c r="A983" s="18"/>
      <c r="B983" s="18"/>
      <c r="C983" s="18"/>
      <c r="D983" s="19"/>
      <c r="E983" s="19"/>
      <c r="F983" s="18"/>
      <c r="G983" s="18"/>
      <c r="H983" s="20"/>
      <c r="I983" s="18"/>
      <c r="J983" s="18"/>
      <c r="K983" s="21" t="str">
        <f aca="false">IF(D983="","",IF(AND(LEN(D983)=16,SUMPRODUCT(--ISNUMBER(--MID(D983,ROW($1:$16),1)))=16),"OK","Format salah"))</f>
        <v/>
      </c>
      <c r="L983" s="21" t="str">
        <f aca="false">IF(D983="","",IF(E983="","Kosong",IF(AND(AND(LEN(E983)=22,SUMPRODUCT(--ISNUMBER(--MID(E983,ROW($1:$22),1)))=22),LEFT(E983,16)=D983),"OK","Format salah")))</f>
        <v/>
      </c>
      <c r="M983" s="21" t="str">
        <f aca="false">IF(D983="","",IF(SUMPRODUCT(--($D$6:$D$1005=D983))&gt;1,"Duplikat","Unik"))</f>
        <v/>
      </c>
      <c r="N983" s="21" t="str">
        <f aca="false">IF(D983="","",IF(K983&lt;&gt;"OK","Tahap 1: perbaiki format",IF(M983="Duplikat","Tahap 2: tinjau duplikat",IF(G983="Belum dicek","Tahap 1: belum divalidasi",IF(G983&lt;&gt;"Valid","Tahap 3: masuk log tak padan",IF(I983="","Tahap 4: tentukan pemilik data","Siap pakai"))))))</f>
        <v/>
      </c>
    </row>
    <row r="984" customFormat="false" ht="15" hidden="false" customHeight="false" outlineLevel="0" collapsed="false">
      <c r="A984" s="18"/>
      <c r="B984" s="18"/>
      <c r="C984" s="18"/>
      <c r="D984" s="19"/>
      <c r="E984" s="19"/>
      <c r="F984" s="18"/>
      <c r="G984" s="18"/>
      <c r="H984" s="20"/>
      <c r="I984" s="18"/>
      <c r="J984" s="18"/>
      <c r="K984" s="21" t="str">
        <f aca="false">IF(D984="","",IF(AND(LEN(D984)=16,SUMPRODUCT(--ISNUMBER(--MID(D984,ROW($1:$16),1)))=16),"OK","Format salah"))</f>
        <v/>
      </c>
      <c r="L984" s="21" t="str">
        <f aca="false">IF(D984="","",IF(E984="","Kosong",IF(AND(AND(LEN(E984)=22,SUMPRODUCT(--ISNUMBER(--MID(E984,ROW($1:$22),1)))=22),LEFT(E984,16)=D984),"OK","Format salah")))</f>
        <v/>
      </c>
      <c r="M984" s="21" t="str">
        <f aca="false">IF(D984="","",IF(SUMPRODUCT(--($D$6:$D$1005=D984))&gt;1,"Duplikat","Unik"))</f>
        <v/>
      </c>
      <c r="N984" s="21" t="str">
        <f aca="false">IF(D984="","",IF(K984&lt;&gt;"OK","Tahap 1: perbaiki format",IF(M984="Duplikat","Tahap 2: tinjau duplikat",IF(G984="Belum dicek","Tahap 1: belum divalidasi",IF(G984&lt;&gt;"Valid","Tahap 3: masuk log tak padan",IF(I984="","Tahap 4: tentukan pemilik data","Siap pakai"))))))</f>
        <v/>
      </c>
    </row>
    <row r="985" customFormat="false" ht="15" hidden="false" customHeight="false" outlineLevel="0" collapsed="false">
      <c r="A985" s="18"/>
      <c r="B985" s="18"/>
      <c r="C985" s="18"/>
      <c r="D985" s="19"/>
      <c r="E985" s="19"/>
      <c r="F985" s="18"/>
      <c r="G985" s="18"/>
      <c r="H985" s="20"/>
      <c r="I985" s="18"/>
      <c r="J985" s="18"/>
      <c r="K985" s="21" t="str">
        <f aca="false">IF(D985="","",IF(AND(LEN(D985)=16,SUMPRODUCT(--ISNUMBER(--MID(D985,ROW($1:$16),1)))=16),"OK","Format salah"))</f>
        <v/>
      </c>
      <c r="L985" s="21" t="str">
        <f aca="false">IF(D985="","",IF(E985="","Kosong",IF(AND(AND(LEN(E985)=22,SUMPRODUCT(--ISNUMBER(--MID(E985,ROW($1:$22),1)))=22),LEFT(E985,16)=D985),"OK","Format salah")))</f>
        <v/>
      </c>
      <c r="M985" s="21" t="str">
        <f aca="false">IF(D985="","",IF(SUMPRODUCT(--($D$6:$D$1005=D985))&gt;1,"Duplikat","Unik"))</f>
        <v/>
      </c>
      <c r="N985" s="21" t="str">
        <f aca="false">IF(D985="","",IF(K985&lt;&gt;"OK","Tahap 1: perbaiki format",IF(M985="Duplikat","Tahap 2: tinjau duplikat",IF(G985="Belum dicek","Tahap 1: belum divalidasi",IF(G985&lt;&gt;"Valid","Tahap 3: masuk log tak padan",IF(I985="","Tahap 4: tentukan pemilik data","Siap pakai"))))))</f>
        <v/>
      </c>
    </row>
    <row r="986" customFormat="false" ht="15" hidden="false" customHeight="false" outlineLevel="0" collapsed="false">
      <c r="A986" s="18"/>
      <c r="B986" s="18"/>
      <c r="C986" s="18"/>
      <c r="D986" s="19"/>
      <c r="E986" s="19"/>
      <c r="F986" s="18"/>
      <c r="G986" s="18"/>
      <c r="H986" s="20"/>
      <c r="I986" s="18"/>
      <c r="J986" s="18"/>
      <c r="K986" s="21" t="str">
        <f aca="false">IF(D986="","",IF(AND(LEN(D986)=16,SUMPRODUCT(--ISNUMBER(--MID(D986,ROW($1:$16),1)))=16),"OK","Format salah"))</f>
        <v/>
      </c>
      <c r="L986" s="21" t="str">
        <f aca="false">IF(D986="","",IF(E986="","Kosong",IF(AND(AND(LEN(E986)=22,SUMPRODUCT(--ISNUMBER(--MID(E986,ROW($1:$22),1)))=22),LEFT(E986,16)=D986),"OK","Format salah")))</f>
        <v/>
      </c>
      <c r="M986" s="21" t="str">
        <f aca="false">IF(D986="","",IF(SUMPRODUCT(--($D$6:$D$1005=D986))&gt;1,"Duplikat","Unik"))</f>
        <v/>
      </c>
      <c r="N986" s="21" t="str">
        <f aca="false">IF(D986="","",IF(K986&lt;&gt;"OK","Tahap 1: perbaiki format",IF(M986="Duplikat","Tahap 2: tinjau duplikat",IF(G986="Belum dicek","Tahap 1: belum divalidasi",IF(G986&lt;&gt;"Valid","Tahap 3: masuk log tak padan",IF(I986="","Tahap 4: tentukan pemilik data","Siap pakai"))))))</f>
        <v/>
      </c>
    </row>
    <row r="987" customFormat="false" ht="15" hidden="false" customHeight="false" outlineLevel="0" collapsed="false">
      <c r="A987" s="18"/>
      <c r="B987" s="18"/>
      <c r="C987" s="18"/>
      <c r="D987" s="19"/>
      <c r="E987" s="19"/>
      <c r="F987" s="18"/>
      <c r="G987" s="18"/>
      <c r="H987" s="20"/>
      <c r="I987" s="18"/>
      <c r="J987" s="18"/>
      <c r="K987" s="21" t="str">
        <f aca="false">IF(D987="","",IF(AND(LEN(D987)=16,SUMPRODUCT(--ISNUMBER(--MID(D987,ROW($1:$16),1)))=16),"OK","Format salah"))</f>
        <v/>
      </c>
      <c r="L987" s="21" t="str">
        <f aca="false">IF(D987="","",IF(E987="","Kosong",IF(AND(AND(LEN(E987)=22,SUMPRODUCT(--ISNUMBER(--MID(E987,ROW($1:$22),1)))=22),LEFT(E987,16)=D987),"OK","Format salah")))</f>
        <v/>
      </c>
      <c r="M987" s="21" t="str">
        <f aca="false">IF(D987="","",IF(SUMPRODUCT(--($D$6:$D$1005=D987))&gt;1,"Duplikat","Unik"))</f>
        <v/>
      </c>
      <c r="N987" s="21" t="str">
        <f aca="false">IF(D987="","",IF(K987&lt;&gt;"OK","Tahap 1: perbaiki format",IF(M987="Duplikat","Tahap 2: tinjau duplikat",IF(G987="Belum dicek","Tahap 1: belum divalidasi",IF(G987&lt;&gt;"Valid","Tahap 3: masuk log tak padan",IF(I987="","Tahap 4: tentukan pemilik data","Siap pakai"))))))</f>
        <v/>
      </c>
    </row>
    <row r="988" customFormat="false" ht="15" hidden="false" customHeight="false" outlineLevel="0" collapsed="false">
      <c r="A988" s="18"/>
      <c r="B988" s="18"/>
      <c r="C988" s="18"/>
      <c r="D988" s="19"/>
      <c r="E988" s="19"/>
      <c r="F988" s="18"/>
      <c r="G988" s="18"/>
      <c r="H988" s="20"/>
      <c r="I988" s="18"/>
      <c r="J988" s="18"/>
      <c r="K988" s="21" t="str">
        <f aca="false">IF(D988="","",IF(AND(LEN(D988)=16,SUMPRODUCT(--ISNUMBER(--MID(D988,ROW($1:$16),1)))=16),"OK","Format salah"))</f>
        <v/>
      </c>
      <c r="L988" s="21" t="str">
        <f aca="false">IF(D988="","",IF(E988="","Kosong",IF(AND(AND(LEN(E988)=22,SUMPRODUCT(--ISNUMBER(--MID(E988,ROW($1:$22),1)))=22),LEFT(E988,16)=D988),"OK","Format salah")))</f>
        <v/>
      </c>
      <c r="M988" s="21" t="str">
        <f aca="false">IF(D988="","",IF(SUMPRODUCT(--($D$6:$D$1005=D988))&gt;1,"Duplikat","Unik"))</f>
        <v/>
      </c>
      <c r="N988" s="21" t="str">
        <f aca="false">IF(D988="","",IF(K988&lt;&gt;"OK","Tahap 1: perbaiki format",IF(M988="Duplikat","Tahap 2: tinjau duplikat",IF(G988="Belum dicek","Tahap 1: belum divalidasi",IF(G988&lt;&gt;"Valid","Tahap 3: masuk log tak padan",IF(I988="","Tahap 4: tentukan pemilik data","Siap pakai"))))))</f>
        <v/>
      </c>
    </row>
    <row r="989" customFormat="false" ht="15" hidden="false" customHeight="false" outlineLevel="0" collapsed="false">
      <c r="A989" s="18"/>
      <c r="B989" s="18"/>
      <c r="C989" s="18"/>
      <c r="D989" s="19"/>
      <c r="E989" s="19"/>
      <c r="F989" s="18"/>
      <c r="G989" s="18"/>
      <c r="H989" s="20"/>
      <c r="I989" s="18"/>
      <c r="J989" s="18"/>
      <c r="K989" s="21" t="str">
        <f aca="false">IF(D989="","",IF(AND(LEN(D989)=16,SUMPRODUCT(--ISNUMBER(--MID(D989,ROW($1:$16),1)))=16),"OK","Format salah"))</f>
        <v/>
      </c>
      <c r="L989" s="21" t="str">
        <f aca="false">IF(D989="","",IF(E989="","Kosong",IF(AND(AND(LEN(E989)=22,SUMPRODUCT(--ISNUMBER(--MID(E989,ROW($1:$22),1)))=22),LEFT(E989,16)=D989),"OK","Format salah")))</f>
        <v/>
      </c>
      <c r="M989" s="21" t="str">
        <f aca="false">IF(D989="","",IF(SUMPRODUCT(--($D$6:$D$1005=D989))&gt;1,"Duplikat","Unik"))</f>
        <v/>
      </c>
      <c r="N989" s="21" t="str">
        <f aca="false">IF(D989="","",IF(K989&lt;&gt;"OK","Tahap 1: perbaiki format",IF(M989="Duplikat","Tahap 2: tinjau duplikat",IF(G989="Belum dicek","Tahap 1: belum divalidasi",IF(G989&lt;&gt;"Valid","Tahap 3: masuk log tak padan",IF(I989="","Tahap 4: tentukan pemilik data","Siap pakai"))))))</f>
        <v/>
      </c>
    </row>
    <row r="990" customFormat="false" ht="15" hidden="false" customHeight="false" outlineLevel="0" collapsed="false">
      <c r="A990" s="18"/>
      <c r="B990" s="18"/>
      <c r="C990" s="18"/>
      <c r="D990" s="19"/>
      <c r="E990" s="19"/>
      <c r="F990" s="18"/>
      <c r="G990" s="18"/>
      <c r="H990" s="20"/>
      <c r="I990" s="18"/>
      <c r="J990" s="18"/>
      <c r="K990" s="21" t="str">
        <f aca="false">IF(D990="","",IF(AND(LEN(D990)=16,SUMPRODUCT(--ISNUMBER(--MID(D990,ROW($1:$16),1)))=16),"OK","Format salah"))</f>
        <v/>
      </c>
      <c r="L990" s="21" t="str">
        <f aca="false">IF(D990="","",IF(E990="","Kosong",IF(AND(AND(LEN(E990)=22,SUMPRODUCT(--ISNUMBER(--MID(E990,ROW($1:$22),1)))=22),LEFT(E990,16)=D990),"OK","Format salah")))</f>
        <v/>
      </c>
      <c r="M990" s="21" t="str">
        <f aca="false">IF(D990="","",IF(SUMPRODUCT(--($D$6:$D$1005=D990))&gt;1,"Duplikat","Unik"))</f>
        <v/>
      </c>
      <c r="N990" s="21" t="str">
        <f aca="false">IF(D990="","",IF(K990&lt;&gt;"OK","Tahap 1: perbaiki format",IF(M990="Duplikat","Tahap 2: tinjau duplikat",IF(G990="Belum dicek","Tahap 1: belum divalidasi",IF(G990&lt;&gt;"Valid","Tahap 3: masuk log tak padan",IF(I990="","Tahap 4: tentukan pemilik data","Siap pakai"))))))</f>
        <v/>
      </c>
    </row>
    <row r="991" customFormat="false" ht="15" hidden="false" customHeight="false" outlineLevel="0" collapsed="false">
      <c r="A991" s="18"/>
      <c r="B991" s="18"/>
      <c r="C991" s="18"/>
      <c r="D991" s="19"/>
      <c r="E991" s="19"/>
      <c r="F991" s="18"/>
      <c r="G991" s="18"/>
      <c r="H991" s="20"/>
      <c r="I991" s="18"/>
      <c r="J991" s="18"/>
      <c r="K991" s="21" t="str">
        <f aca="false">IF(D991="","",IF(AND(LEN(D991)=16,SUMPRODUCT(--ISNUMBER(--MID(D991,ROW($1:$16),1)))=16),"OK","Format salah"))</f>
        <v/>
      </c>
      <c r="L991" s="21" t="str">
        <f aca="false">IF(D991="","",IF(E991="","Kosong",IF(AND(AND(LEN(E991)=22,SUMPRODUCT(--ISNUMBER(--MID(E991,ROW($1:$22),1)))=22),LEFT(E991,16)=D991),"OK","Format salah")))</f>
        <v/>
      </c>
      <c r="M991" s="21" t="str">
        <f aca="false">IF(D991="","",IF(SUMPRODUCT(--($D$6:$D$1005=D991))&gt;1,"Duplikat","Unik"))</f>
        <v/>
      </c>
      <c r="N991" s="21" t="str">
        <f aca="false">IF(D991="","",IF(K991&lt;&gt;"OK","Tahap 1: perbaiki format",IF(M991="Duplikat","Tahap 2: tinjau duplikat",IF(G991="Belum dicek","Tahap 1: belum divalidasi",IF(G991&lt;&gt;"Valid","Tahap 3: masuk log tak padan",IF(I991="","Tahap 4: tentukan pemilik data","Siap pakai"))))))</f>
        <v/>
      </c>
    </row>
    <row r="992" customFormat="false" ht="15" hidden="false" customHeight="false" outlineLevel="0" collapsed="false">
      <c r="A992" s="18"/>
      <c r="B992" s="18"/>
      <c r="C992" s="18"/>
      <c r="D992" s="19"/>
      <c r="E992" s="19"/>
      <c r="F992" s="18"/>
      <c r="G992" s="18"/>
      <c r="H992" s="20"/>
      <c r="I992" s="18"/>
      <c r="J992" s="18"/>
      <c r="K992" s="21" t="str">
        <f aca="false">IF(D992="","",IF(AND(LEN(D992)=16,SUMPRODUCT(--ISNUMBER(--MID(D992,ROW($1:$16),1)))=16),"OK","Format salah"))</f>
        <v/>
      </c>
      <c r="L992" s="21" t="str">
        <f aca="false">IF(D992="","",IF(E992="","Kosong",IF(AND(AND(LEN(E992)=22,SUMPRODUCT(--ISNUMBER(--MID(E992,ROW($1:$22),1)))=22),LEFT(E992,16)=D992),"OK","Format salah")))</f>
        <v/>
      </c>
      <c r="M992" s="21" t="str">
        <f aca="false">IF(D992="","",IF(SUMPRODUCT(--($D$6:$D$1005=D992))&gt;1,"Duplikat","Unik"))</f>
        <v/>
      </c>
      <c r="N992" s="21" t="str">
        <f aca="false">IF(D992="","",IF(K992&lt;&gt;"OK","Tahap 1: perbaiki format",IF(M992="Duplikat","Tahap 2: tinjau duplikat",IF(G992="Belum dicek","Tahap 1: belum divalidasi",IF(G992&lt;&gt;"Valid","Tahap 3: masuk log tak padan",IF(I992="","Tahap 4: tentukan pemilik data","Siap pakai"))))))</f>
        <v/>
      </c>
    </row>
    <row r="993" customFormat="false" ht="15" hidden="false" customHeight="false" outlineLevel="0" collapsed="false">
      <c r="A993" s="18"/>
      <c r="B993" s="18"/>
      <c r="C993" s="18"/>
      <c r="D993" s="19"/>
      <c r="E993" s="19"/>
      <c r="F993" s="18"/>
      <c r="G993" s="18"/>
      <c r="H993" s="20"/>
      <c r="I993" s="18"/>
      <c r="J993" s="18"/>
      <c r="K993" s="21" t="str">
        <f aca="false">IF(D993="","",IF(AND(LEN(D993)=16,SUMPRODUCT(--ISNUMBER(--MID(D993,ROW($1:$16),1)))=16),"OK","Format salah"))</f>
        <v/>
      </c>
      <c r="L993" s="21" t="str">
        <f aca="false">IF(D993="","",IF(E993="","Kosong",IF(AND(AND(LEN(E993)=22,SUMPRODUCT(--ISNUMBER(--MID(E993,ROW($1:$22),1)))=22),LEFT(E993,16)=D993),"OK","Format salah")))</f>
        <v/>
      </c>
      <c r="M993" s="21" t="str">
        <f aca="false">IF(D993="","",IF(SUMPRODUCT(--($D$6:$D$1005=D993))&gt;1,"Duplikat","Unik"))</f>
        <v/>
      </c>
      <c r="N993" s="21" t="str">
        <f aca="false">IF(D993="","",IF(K993&lt;&gt;"OK","Tahap 1: perbaiki format",IF(M993="Duplikat","Tahap 2: tinjau duplikat",IF(G993="Belum dicek","Tahap 1: belum divalidasi",IF(G993&lt;&gt;"Valid","Tahap 3: masuk log tak padan",IF(I993="","Tahap 4: tentukan pemilik data","Siap pakai"))))))</f>
        <v/>
      </c>
    </row>
    <row r="994" customFormat="false" ht="15" hidden="false" customHeight="false" outlineLevel="0" collapsed="false">
      <c r="A994" s="18"/>
      <c r="B994" s="18"/>
      <c r="C994" s="18"/>
      <c r="D994" s="19"/>
      <c r="E994" s="19"/>
      <c r="F994" s="18"/>
      <c r="G994" s="18"/>
      <c r="H994" s="20"/>
      <c r="I994" s="18"/>
      <c r="J994" s="18"/>
      <c r="K994" s="21" t="str">
        <f aca="false">IF(D994="","",IF(AND(LEN(D994)=16,SUMPRODUCT(--ISNUMBER(--MID(D994,ROW($1:$16),1)))=16),"OK","Format salah"))</f>
        <v/>
      </c>
      <c r="L994" s="21" t="str">
        <f aca="false">IF(D994="","",IF(E994="","Kosong",IF(AND(AND(LEN(E994)=22,SUMPRODUCT(--ISNUMBER(--MID(E994,ROW($1:$22),1)))=22),LEFT(E994,16)=D994),"OK","Format salah")))</f>
        <v/>
      </c>
      <c r="M994" s="21" t="str">
        <f aca="false">IF(D994="","",IF(SUMPRODUCT(--($D$6:$D$1005=D994))&gt;1,"Duplikat","Unik"))</f>
        <v/>
      </c>
      <c r="N994" s="21" t="str">
        <f aca="false">IF(D994="","",IF(K994&lt;&gt;"OK","Tahap 1: perbaiki format",IF(M994="Duplikat","Tahap 2: tinjau duplikat",IF(G994="Belum dicek","Tahap 1: belum divalidasi",IF(G994&lt;&gt;"Valid","Tahap 3: masuk log tak padan",IF(I994="","Tahap 4: tentukan pemilik data","Siap pakai"))))))</f>
        <v/>
      </c>
    </row>
    <row r="995" customFormat="false" ht="15" hidden="false" customHeight="false" outlineLevel="0" collapsed="false">
      <c r="A995" s="18"/>
      <c r="B995" s="18"/>
      <c r="C995" s="18"/>
      <c r="D995" s="19"/>
      <c r="E995" s="19"/>
      <c r="F995" s="18"/>
      <c r="G995" s="18"/>
      <c r="H995" s="20"/>
      <c r="I995" s="18"/>
      <c r="J995" s="18"/>
      <c r="K995" s="21" t="str">
        <f aca="false">IF(D995="","",IF(AND(LEN(D995)=16,SUMPRODUCT(--ISNUMBER(--MID(D995,ROW($1:$16),1)))=16),"OK","Format salah"))</f>
        <v/>
      </c>
      <c r="L995" s="21" t="str">
        <f aca="false">IF(D995="","",IF(E995="","Kosong",IF(AND(AND(LEN(E995)=22,SUMPRODUCT(--ISNUMBER(--MID(E995,ROW($1:$22),1)))=22),LEFT(E995,16)=D995),"OK","Format salah")))</f>
        <v/>
      </c>
      <c r="M995" s="21" t="str">
        <f aca="false">IF(D995="","",IF(SUMPRODUCT(--($D$6:$D$1005=D995))&gt;1,"Duplikat","Unik"))</f>
        <v/>
      </c>
      <c r="N995" s="21" t="str">
        <f aca="false">IF(D995="","",IF(K995&lt;&gt;"OK","Tahap 1: perbaiki format",IF(M995="Duplikat","Tahap 2: tinjau duplikat",IF(G995="Belum dicek","Tahap 1: belum divalidasi",IF(G995&lt;&gt;"Valid","Tahap 3: masuk log tak padan",IF(I995="","Tahap 4: tentukan pemilik data","Siap pakai"))))))</f>
        <v/>
      </c>
    </row>
    <row r="996" customFormat="false" ht="15" hidden="false" customHeight="false" outlineLevel="0" collapsed="false">
      <c r="A996" s="18"/>
      <c r="B996" s="18"/>
      <c r="C996" s="18"/>
      <c r="D996" s="19"/>
      <c r="E996" s="19"/>
      <c r="F996" s="18"/>
      <c r="G996" s="18"/>
      <c r="H996" s="20"/>
      <c r="I996" s="18"/>
      <c r="J996" s="18"/>
      <c r="K996" s="21" t="str">
        <f aca="false">IF(D996="","",IF(AND(LEN(D996)=16,SUMPRODUCT(--ISNUMBER(--MID(D996,ROW($1:$16),1)))=16),"OK","Format salah"))</f>
        <v/>
      </c>
      <c r="L996" s="21" t="str">
        <f aca="false">IF(D996="","",IF(E996="","Kosong",IF(AND(AND(LEN(E996)=22,SUMPRODUCT(--ISNUMBER(--MID(E996,ROW($1:$22),1)))=22),LEFT(E996,16)=D996),"OK","Format salah")))</f>
        <v/>
      </c>
      <c r="M996" s="21" t="str">
        <f aca="false">IF(D996="","",IF(SUMPRODUCT(--($D$6:$D$1005=D996))&gt;1,"Duplikat","Unik"))</f>
        <v/>
      </c>
      <c r="N996" s="21" t="str">
        <f aca="false">IF(D996="","",IF(K996&lt;&gt;"OK","Tahap 1: perbaiki format",IF(M996="Duplikat","Tahap 2: tinjau duplikat",IF(G996="Belum dicek","Tahap 1: belum divalidasi",IF(G996&lt;&gt;"Valid","Tahap 3: masuk log tak padan",IF(I996="","Tahap 4: tentukan pemilik data","Siap pakai"))))))</f>
        <v/>
      </c>
    </row>
    <row r="997" customFormat="false" ht="15" hidden="false" customHeight="false" outlineLevel="0" collapsed="false">
      <c r="A997" s="18"/>
      <c r="B997" s="18"/>
      <c r="C997" s="18"/>
      <c r="D997" s="19"/>
      <c r="E997" s="19"/>
      <c r="F997" s="18"/>
      <c r="G997" s="18"/>
      <c r="H997" s="20"/>
      <c r="I997" s="18"/>
      <c r="J997" s="18"/>
      <c r="K997" s="21" t="str">
        <f aca="false">IF(D997="","",IF(AND(LEN(D997)=16,SUMPRODUCT(--ISNUMBER(--MID(D997,ROW($1:$16),1)))=16),"OK","Format salah"))</f>
        <v/>
      </c>
      <c r="L997" s="21" t="str">
        <f aca="false">IF(D997="","",IF(E997="","Kosong",IF(AND(AND(LEN(E997)=22,SUMPRODUCT(--ISNUMBER(--MID(E997,ROW($1:$22),1)))=22),LEFT(E997,16)=D997),"OK","Format salah")))</f>
        <v/>
      </c>
      <c r="M997" s="21" t="str">
        <f aca="false">IF(D997="","",IF(SUMPRODUCT(--($D$6:$D$1005=D997))&gt;1,"Duplikat","Unik"))</f>
        <v/>
      </c>
      <c r="N997" s="21" t="str">
        <f aca="false">IF(D997="","",IF(K997&lt;&gt;"OK","Tahap 1: perbaiki format",IF(M997="Duplikat","Tahap 2: tinjau duplikat",IF(G997="Belum dicek","Tahap 1: belum divalidasi",IF(G997&lt;&gt;"Valid","Tahap 3: masuk log tak padan",IF(I997="","Tahap 4: tentukan pemilik data","Siap pakai"))))))</f>
        <v/>
      </c>
    </row>
    <row r="998" customFormat="false" ht="15" hidden="false" customHeight="false" outlineLevel="0" collapsed="false">
      <c r="A998" s="18"/>
      <c r="B998" s="18"/>
      <c r="C998" s="18"/>
      <c r="D998" s="19"/>
      <c r="E998" s="19"/>
      <c r="F998" s="18"/>
      <c r="G998" s="18"/>
      <c r="H998" s="20"/>
      <c r="I998" s="18"/>
      <c r="J998" s="18"/>
      <c r="K998" s="21" t="str">
        <f aca="false">IF(D998="","",IF(AND(LEN(D998)=16,SUMPRODUCT(--ISNUMBER(--MID(D998,ROW($1:$16),1)))=16),"OK","Format salah"))</f>
        <v/>
      </c>
      <c r="L998" s="21" t="str">
        <f aca="false">IF(D998="","",IF(E998="","Kosong",IF(AND(AND(LEN(E998)=22,SUMPRODUCT(--ISNUMBER(--MID(E998,ROW($1:$22),1)))=22),LEFT(E998,16)=D998),"OK","Format salah")))</f>
        <v/>
      </c>
      <c r="M998" s="21" t="str">
        <f aca="false">IF(D998="","",IF(SUMPRODUCT(--($D$6:$D$1005=D998))&gt;1,"Duplikat","Unik"))</f>
        <v/>
      </c>
      <c r="N998" s="21" t="str">
        <f aca="false">IF(D998="","",IF(K998&lt;&gt;"OK","Tahap 1: perbaiki format",IF(M998="Duplikat","Tahap 2: tinjau duplikat",IF(G998="Belum dicek","Tahap 1: belum divalidasi",IF(G998&lt;&gt;"Valid","Tahap 3: masuk log tak padan",IF(I998="","Tahap 4: tentukan pemilik data","Siap pakai"))))))</f>
        <v/>
      </c>
    </row>
    <row r="999" customFormat="false" ht="15" hidden="false" customHeight="false" outlineLevel="0" collapsed="false">
      <c r="A999" s="18"/>
      <c r="B999" s="18"/>
      <c r="C999" s="18"/>
      <c r="D999" s="19"/>
      <c r="E999" s="19"/>
      <c r="F999" s="18"/>
      <c r="G999" s="18"/>
      <c r="H999" s="20"/>
      <c r="I999" s="18"/>
      <c r="J999" s="18"/>
      <c r="K999" s="21" t="str">
        <f aca="false">IF(D999="","",IF(AND(LEN(D999)=16,SUMPRODUCT(--ISNUMBER(--MID(D999,ROW($1:$16),1)))=16),"OK","Format salah"))</f>
        <v/>
      </c>
      <c r="L999" s="21" t="str">
        <f aca="false">IF(D999="","",IF(E999="","Kosong",IF(AND(AND(LEN(E999)=22,SUMPRODUCT(--ISNUMBER(--MID(E999,ROW($1:$22),1)))=22),LEFT(E999,16)=D999),"OK","Format salah")))</f>
        <v/>
      </c>
      <c r="M999" s="21" t="str">
        <f aca="false">IF(D999="","",IF(SUMPRODUCT(--($D$6:$D$1005=D999))&gt;1,"Duplikat","Unik"))</f>
        <v/>
      </c>
      <c r="N999" s="21" t="str">
        <f aca="false">IF(D999="","",IF(K999&lt;&gt;"OK","Tahap 1: perbaiki format",IF(M999="Duplikat","Tahap 2: tinjau duplikat",IF(G999="Belum dicek","Tahap 1: belum divalidasi",IF(G999&lt;&gt;"Valid","Tahap 3: masuk log tak padan",IF(I999="","Tahap 4: tentukan pemilik data","Siap pakai"))))))</f>
        <v/>
      </c>
    </row>
    <row r="1000" customFormat="false" ht="15" hidden="false" customHeight="false" outlineLevel="0" collapsed="false">
      <c r="A1000" s="18"/>
      <c r="B1000" s="18"/>
      <c r="C1000" s="18"/>
      <c r="D1000" s="19"/>
      <c r="E1000" s="19"/>
      <c r="F1000" s="18"/>
      <c r="G1000" s="18"/>
      <c r="H1000" s="20"/>
      <c r="I1000" s="18"/>
      <c r="J1000" s="18"/>
      <c r="K1000" s="21" t="str">
        <f aca="false">IF(D1000="","",IF(AND(LEN(D1000)=16,SUMPRODUCT(--ISNUMBER(--MID(D1000,ROW($1:$16),1)))=16),"OK","Format salah"))</f>
        <v/>
      </c>
      <c r="L1000" s="21" t="str">
        <f aca="false">IF(D1000="","",IF(E1000="","Kosong",IF(AND(AND(LEN(E1000)=22,SUMPRODUCT(--ISNUMBER(--MID(E1000,ROW($1:$22),1)))=22),LEFT(E1000,16)=D1000),"OK","Format salah")))</f>
        <v/>
      </c>
      <c r="M1000" s="21" t="str">
        <f aca="false">IF(D1000="","",IF(SUMPRODUCT(--($D$6:$D$1005=D1000))&gt;1,"Duplikat","Unik"))</f>
        <v/>
      </c>
      <c r="N1000" s="21" t="str">
        <f aca="false">IF(D1000="","",IF(K1000&lt;&gt;"OK","Tahap 1: perbaiki format",IF(M1000="Duplikat","Tahap 2: tinjau duplikat",IF(G1000="Belum dicek","Tahap 1: belum divalidasi",IF(G1000&lt;&gt;"Valid","Tahap 3: masuk log tak padan",IF(I1000="","Tahap 4: tentukan pemilik data","Siap pakai"))))))</f>
        <v/>
      </c>
    </row>
    <row r="1001" customFormat="false" ht="15" hidden="false" customHeight="false" outlineLevel="0" collapsed="false">
      <c r="A1001" s="18"/>
      <c r="B1001" s="18"/>
      <c r="C1001" s="18"/>
      <c r="D1001" s="19"/>
      <c r="E1001" s="19"/>
      <c r="F1001" s="18"/>
      <c r="G1001" s="18"/>
      <c r="H1001" s="20"/>
      <c r="I1001" s="18"/>
      <c r="J1001" s="18"/>
      <c r="K1001" s="21" t="str">
        <f aca="false">IF(D1001="","",IF(AND(LEN(D1001)=16,SUMPRODUCT(--ISNUMBER(--MID(D1001,ROW($1:$16),1)))=16),"OK","Format salah"))</f>
        <v/>
      </c>
      <c r="L1001" s="21" t="str">
        <f aca="false">IF(D1001="","",IF(E1001="","Kosong",IF(AND(AND(LEN(E1001)=22,SUMPRODUCT(--ISNUMBER(--MID(E1001,ROW($1:$22),1)))=22),LEFT(E1001,16)=D1001),"OK","Format salah")))</f>
        <v/>
      </c>
      <c r="M1001" s="21" t="str">
        <f aca="false">IF(D1001="","",IF(SUMPRODUCT(--($D$6:$D$1005=D1001))&gt;1,"Duplikat","Unik"))</f>
        <v/>
      </c>
      <c r="N1001" s="21" t="str">
        <f aca="false">IF(D1001="","",IF(K1001&lt;&gt;"OK","Tahap 1: perbaiki format",IF(M1001="Duplikat","Tahap 2: tinjau duplikat",IF(G1001="Belum dicek","Tahap 1: belum divalidasi",IF(G1001&lt;&gt;"Valid","Tahap 3: masuk log tak padan",IF(I1001="","Tahap 4: tentukan pemilik data","Siap pakai"))))))</f>
        <v/>
      </c>
    </row>
    <row r="1002" customFormat="false" ht="15" hidden="false" customHeight="false" outlineLevel="0" collapsed="false">
      <c r="A1002" s="18"/>
      <c r="B1002" s="18"/>
      <c r="C1002" s="18"/>
      <c r="D1002" s="19"/>
      <c r="E1002" s="19"/>
      <c r="F1002" s="18"/>
      <c r="G1002" s="18"/>
      <c r="H1002" s="20"/>
      <c r="I1002" s="18"/>
      <c r="J1002" s="18"/>
      <c r="K1002" s="21" t="str">
        <f aca="false">IF(D1002="","",IF(AND(LEN(D1002)=16,SUMPRODUCT(--ISNUMBER(--MID(D1002,ROW($1:$16),1)))=16),"OK","Format salah"))</f>
        <v/>
      </c>
      <c r="L1002" s="21" t="str">
        <f aca="false">IF(D1002="","",IF(E1002="","Kosong",IF(AND(AND(LEN(E1002)=22,SUMPRODUCT(--ISNUMBER(--MID(E1002,ROW($1:$22),1)))=22),LEFT(E1002,16)=D1002),"OK","Format salah")))</f>
        <v/>
      </c>
      <c r="M1002" s="21" t="str">
        <f aca="false">IF(D1002="","",IF(SUMPRODUCT(--($D$6:$D$1005=D1002))&gt;1,"Duplikat","Unik"))</f>
        <v/>
      </c>
      <c r="N1002" s="21" t="str">
        <f aca="false">IF(D1002="","",IF(K1002&lt;&gt;"OK","Tahap 1: perbaiki format",IF(M1002="Duplikat","Tahap 2: tinjau duplikat",IF(G1002="Belum dicek","Tahap 1: belum divalidasi",IF(G1002&lt;&gt;"Valid","Tahap 3: masuk log tak padan",IF(I1002="","Tahap 4: tentukan pemilik data","Siap pakai"))))))</f>
        <v/>
      </c>
    </row>
    <row r="1003" customFormat="false" ht="15" hidden="false" customHeight="false" outlineLevel="0" collapsed="false">
      <c r="A1003" s="18"/>
      <c r="B1003" s="18"/>
      <c r="C1003" s="18"/>
      <c r="D1003" s="19"/>
      <c r="E1003" s="19"/>
      <c r="F1003" s="18"/>
      <c r="G1003" s="18"/>
      <c r="H1003" s="20"/>
      <c r="I1003" s="18"/>
      <c r="J1003" s="18"/>
      <c r="K1003" s="21" t="str">
        <f aca="false">IF(D1003="","",IF(AND(LEN(D1003)=16,SUMPRODUCT(--ISNUMBER(--MID(D1003,ROW($1:$16),1)))=16),"OK","Format salah"))</f>
        <v/>
      </c>
      <c r="L1003" s="21" t="str">
        <f aca="false">IF(D1003="","",IF(E1003="","Kosong",IF(AND(AND(LEN(E1003)=22,SUMPRODUCT(--ISNUMBER(--MID(E1003,ROW($1:$22),1)))=22),LEFT(E1003,16)=D1003),"OK","Format salah")))</f>
        <v/>
      </c>
      <c r="M1003" s="21" t="str">
        <f aca="false">IF(D1003="","",IF(SUMPRODUCT(--($D$6:$D$1005=D1003))&gt;1,"Duplikat","Unik"))</f>
        <v/>
      </c>
      <c r="N1003" s="21" t="str">
        <f aca="false">IF(D1003="","",IF(K1003&lt;&gt;"OK","Tahap 1: perbaiki format",IF(M1003="Duplikat","Tahap 2: tinjau duplikat",IF(G1003="Belum dicek","Tahap 1: belum divalidasi",IF(G1003&lt;&gt;"Valid","Tahap 3: masuk log tak padan",IF(I1003="","Tahap 4: tentukan pemilik data","Siap pakai"))))))</f>
        <v/>
      </c>
    </row>
    <row r="1004" customFormat="false" ht="15" hidden="false" customHeight="false" outlineLevel="0" collapsed="false">
      <c r="A1004" s="18"/>
      <c r="B1004" s="18"/>
      <c r="C1004" s="18"/>
      <c r="D1004" s="19"/>
      <c r="E1004" s="19"/>
      <c r="F1004" s="18"/>
      <c r="G1004" s="18"/>
      <c r="H1004" s="20"/>
      <c r="I1004" s="18"/>
      <c r="J1004" s="18"/>
      <c r="K1004" s="21" t="str">
        <f aca="false">IF(D1004="","",IF(AND(LEN(D1004)=16,SUMPRODUCT(--ISNUMBER(--MID(D1004,ROW($1:$16),1)))=16),"OK","Format salah"))</f>
        <v/>
      </c>
      <c r="L1004" s="21" t="str">
        <f aca="false">IF(D1004="","",IF(E1004="","Kosong",IF(AND(AND(LEN(E1004)=22,SUMPRODUCT(--ISNUMBER(--MID(E1004,ROW($1:$22),1)))=22),LEFT(E1004,16)=D1004),"OK","Format salah")))</f>
        <v/>
      </c>
      <c r="M1004" s="21" t="str">
        <f aca="false">IF(D1004="","",IF(SUMPRODUCT(--($D$6:$D$1005=D1004))&gt;1,"Duplikat","Unik"))</f>
        <v/>
      </c>
      <c r="N1004" s="21" t="str">
        <f aca="false">IF(D1004="","",IF(K1004&lt;&gt;"OK","Tahap 1: perbaiki format",IF(M1004="Duplikat","Tahap 2: tinjau duplikat",IF(G1004="Belum dicek","Tahap 1: belum divalidasi",IF(G1004&lt;&gt;"Valid","Tahap 3: masuk log tak padan",IF(I1004="","Tahap 4: tentukan pemilik data","Siap pakai"))))))</f>
        <v/>
      </c>
    </row>
    <row r="1005" customFormat="false" ht="15" hidden="false" customHeight="false" outlineLevel="0" collapsed="false">
      <c r="A1005" s="18"/>
      <c r="B1005" s="18"/>
      <c r="C1005" s="18"/>
      <c r="D1005" s="19"/>
      <c r="E1005" s="19"/>
      <c r="F1005" s="18"/>
      <c r="G1005" s="18"/>
      <c r="H1005" s="20"/>
      <c r="I1005" s="18"/>
      <c r="J1005" s="18"/>
      <c r="K1005" s="21" t="str">
        <f aca="false">IF(D1005="","",IF(AND(LEN(D1005)=16,SUMPRODUCT(--ISNUMBER(--MID(D1005,ROW($1:$16),1)))=16),"OK","Format salah"))</f>
        <v/>
      </c>
      <c r="L1005" s="21" t="str">
        <f aca="false">IF(D1005="","",IF(E1005="","Kosong",IF(AND(AND(LEN(E1005)=22,SUMPRODUCT(--ISNUMBER(--MID(E1005,ROW($1:$22),1)))=22),LEFT(E1005,16)=D1005),"OK","Format salah")))</f>
        <v/>
      </c>
      <c r="M1005" s="21" t="str">
        <f aca="false">IF(D1005="","",IF(SUMPRODUCT(--($D$6:$D$1005=D1005))&gt;1,"Duplikat","Unik"))</f>
        <v/>
      </c>
      <c r="N1005" s="21" t="str">
        <f aca="false">IF(D1005="","",IF(K1005&lt;&gt;"OK","Tahap 1: perbaiki format",IF(M1005="Duplikat","Tahap 2: tinjau duplikat",IF(G1005="Belum dicek","Tahap 1: belum divalidasi",IF(G1005&lt;&gt;"Valid","Tahap 3: masuk log tak padan",IF(I1005="","Tahap 4: tentukan pemilik data","Siap pakai"))))))</f>
        <v/>
      </c>
    </row>
  </sheetData>
  <conditionalFormatting sqref="K6:L1005">
    <cfRule type="expression" priority="2" aboveAverage="0" equalAverage="0" bottom="0" percent="0" rank="0" text="" dxfId="0">
      <formula>KK6="OK"</formula>
    </cfRule>
    <cfRule type="expression" priority="3" aboveAverage="0" equalAverage="0" bottom="0" percent="0" rank="0" text="" dxfId="1">
      <formula>KK6="Format salah"</formula>
    </cfRule>
    <cfRule type="expression" priority="4" aboveAverage="0" equalAverage="0" bottom="0" percent="0" rank="0" text="" dxfId="2">
      <formula>KK6="Kosong"</formula>
    </cfRule>
  </conditionalFormatting>
  <conditionalFormatting sqref="M6:M1005">
    <cfRule type="expression" priority="5" aboveAverage="0" equalAverage="0" bottom="0" percent="0" rank="0" text="" dxfId="0">
      <formula>MM6="Unik"</formula>
    </cfRule>
    <cfRule type="expression" priority="6" aboveAverage="0" equalAverage="0" bottom="0" percent="0" rank="0" text="" dxfId="1">
      <formula>MM6="Duplikat"</formula>
    </cfRule>
  </conditionalFormatting>
  <conditionalFormatting sqref="N6:N1005">
    <cfRule type="expression" priority="7" aboveAverage="0" equalAverage="0" bottom="0" percent="0" rank="0" text="" dxfId="0">
      <formula>NN6="Siap pakai"</formula>
    </cfRule>
    <cfRule type="expression" priority="8" aboveAverage="0" equalAverage="0" bottom="0" percent="0" rank="0" text="" dxfId="2">
      <formula>LEFT(NN6,5)="Tahap"</formula>
    </cfRule>
  </conditionalFormatting>
  <dataValidations count="2">
    <dataValidation allowBlank="true" errorStyle="stop" operator="between" showDropDown="false" showErrorMessage="false" showInputMessage="false" sqref="C5:C1005" type="list">
      <formula1>"Badan,Orang Pribadi"</formula1>
      <formula2>0</formula2>
    </dataValidation>
    <dataValidation allowBlank="true" errorStyle="stop" operator="between" showDropDown="false" showErrorMessage="false" showInputMessage="false" sqref="G5:G1005" type="list">
      <formula1>"Belum dicek,Valid,Belum aktif,Tidak padan"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A9004"/>
    <pageSetUpPr fitToPage="true"/>
  </sheetPr>
  <dimension ref="A1:L10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32"/>
    <col collapsed="false" customWidth="true" hidden="false" outlineLevel="0" max="4" min="3" style="0" width="22"/>
    <col collapsed="false" customWidth="true" hidden="false" outlineLevel="0" max="5" min="5" style="0" width="15"/>
    <col collapsed="false" customWidth="true" hidden="false" outlineLevel="0" max="6" min="6" style="0" width="13"/>
    <col collapsed="false" customWidth="true" hidden="false" outlineLevel="0" max="7" min="7" style="0" width="22"/>
    <col collapsed="false" customWidth="true" hidden="false" outlineLevel="0" max="8" min="8" style="0" width="30"/>
    <col collapsed="false" customWidth="true" hidden="false" outlineLevel="0" max="10" min="9" style="0" width="17"/>
    <col collapsed="false" customWidth="true" hidden="false" outlineLevel="0" max="11" min="11" style="0" width="16"/>
    <col collapsed="false" customWidth="true" hidden="false" outlineLevel="0" max="12" min="12" style="0" width="30"/>
  </cols>
  <sheetData>
    <row r="1" customFormat="false" ht="24" hidden="false" customHeight="true" outlineLevel="0" collapsed="false">
      <c r="A1" s="11" t="s">
        <v>68</v>
      </c>
    </row>
    <row r="2" customFormat="false" ht="15" hidden="false" customHeight="false" outlineLevel="0" collapsed="false">
      <c r="A2" s="2" t="s">
        <v>69</v>
      </c>
    </row>
    <row r="4" customFormat="false" ht="42" hidden="false" customHeight="true" outlineLevel="0" collapsed="false">
      <c r="A4" s="12" t="s">
        <v>70</v>
      </c>
      <c r="B4" s="12" t="s">
        <v>71</v>
      </c>
      <c r="C4" s="12" t="s">
        <v>72</v>
      </c>
      <c r="D4" s="12" t="s">
        <v>73</v>
      </c>
      <c r="E4" s="12" t="s">
        <v>52</v>
      </c>
      <c r="F4" s="12" t="s">
        <v>53</v>
      </c>
      <c r="G4" s="12" t="s">
        <v>54</v>
      </c>
      <c r="H4" s="12" t="s">
        <v>55</v>
      </c>
      <c r="I4" s="13" t="s">
        <v>74</v>
      </c>
      <c r="J4" s="13" t="s">
        <v>75</v>
      </c>
      <c r="K4" s="13" t="s">
        <v>76</v>
      </c>
      <c r="L4" s="13" t="s">
        <v>58</v>
      </c>
    </row>
    <row r="5" customFormat="false" ht="15" hidden="false" customHeight="false" outlineLevel="0" collapsed="false">
      <c r="A5" s="14" t="s">
        <v>77</v>
      </c>
      <c r="B5" s="14" t="s">
        <v>78</v>
      </c>
      <c r="C5" s="15" t="s">
        <v>79</v>
      </c>
      <c r="D5" s="15" t="s">
        <v>79</v>
      </c>
      <c r="E5" s="14" t="s">
        <v>65</v>
      </c>
      <c r="F5" s="16"/>
      <c r="G5" s="14" t="s">
        <v>80</v>
      </c>
      <c r="H5" s="14" t="s">
        <v>67</v>
      </c>
      <c r="I5" s="17" t="str">
        <f aca="false">IF(C5="","",IF(AND(LEN(C5)=16,SUMPRODUCT(--ISNUMBER(--MID(C5,ROW($1:$16),1)))=16),"OK","Format salah"))</f>
        <v>OK</v>
      </c>
      <c r="J5" s="17" t="str">
        <f aca="false">IF(D5="","Kosong",IF(AND(LEN(D5)=16,SUMPRODUCT(--ISNUMBER(--MID(D5,ROW($1:$16),1)))=16),"OK","Format salah"))</f>
        <v>OK</v>
      </c>
      <c r="K5" s="17" t="str">
        <f aca="false">IF(C5="","",IF(SUMPRODUCT(--($C$6:$C$1005=C5))&gt;1,"Duplikat","Unik"))</f>
        <v>Unik</v>
      </c>
      <c r="L5" s="17" t="str">
        <f aca="false">IF(C5="","",IF(I5&lt;&gt;"OK","Tahap 1: perbaiki format",IF(K5="Duplikat","Tahap 2: tinjau duplikat",IF(E5="Belum dicek","Tahap 1: belum divalidasi",IF(E5&lt;&gt;"Valid","Tahap 3: masuk log tak padan",IF(G5="","Tahap 4: tentukan pemilik data","Siap pakai"))))))</f>
        <v>Tahap 1: belum divalidasi</v>
      </c>
    </row>
    <row r="6" customFormat="false" ht="15" hidden="false" customHeight="false" outlineLevel="0" collapsed="false">
      <c r="A6" s="18"/>
      <c r="B6" s="18"/>
      <c r="C6" s="19"/>
      <c r="D6" s="19"/>
      <c r="E6" s="18"/>
      <c r="F6" s="20"/>
      <c r="G6" s="18"/>
      <c r="H6" s="18"/>
      <c r="I6" s="21" t="str">
        <f aca="false">IF(C6="","",IF(AND(LEN(C6)=16,SUMPRODUCT(--ISNUMBER(--MID(C6,ROW($1:$16),1)))=16),"OK","Format salah"))</f>
        <v/>
      </c>
      <c r="J6" s="21" t="str">
        <f aca="false">IF(D6="","Kosong",IF(AND(LEN(D6)=16,SUMPRODUCT(--ISNUMBER(--MID(D6,ROW($1:$16),1)))=16),"OK","Format salah"))</f>
        <v>Kosong</v>
      </c>
      <c r="K6" s="21" t="str">
        <f aca="false">IF(C6="","",IF(SUMPRODUCT(--($C$6:$C$1005=C6))&gt;1,"Duplikat","Unik"))</f>
        <v/>
      </c>
      <c r="L6" s="21" t="str">
        <f aca="false">IF(C6="","",IF(I6&lt;&gt;"OK","Tahap 1: perbaiki format",IF(K6="Duplikat","Tahap 2: tinjau duplikat",IF(E6="Belum dicek","Tahap 1: belum divalidasi",IF(E6&lt;&gt;"Valid","Tahap 3: masuk log tak padan",IF(G6="","Tahap 4: tentukan pemilik data","Siap pakai"))))))</f>
        <v/>
      </c>
    </row>
    <row r="7" customFormat="false" ht="15" hidden="false" customHeight="false" outlineLevel="0" collapsed="false">
      <c r="A7" s="18"/>
      <c r="B7" s="18"/>
      <c r="C7" s="19"/>
      <c r="D7" s="19"/>
      <c r="E7" s="18"/>
      <c r="F7" s="20"/>
      <c r="G7" s="18"/>
      <c r="H7" s="18"/>
      <c r="I7" s="21" t="str">
        <f aca="false">IF(C7="","",IF(AND(LEN(C7)=16,SUMPRODUCT(--ISNUMBER(--MID(C7,ROW($1:$16),1)))=16),"OK","Format salah"))</f>
        <v/>
      </c>
      <c r="J7" s="21" t="str">
        <f aca="false">IF(D7="","Kosong",IF(AND(LEN(D7)=16,SUMPRODUCT(--ISNUMBER(--MID(D7,ROW($1:$16),1)))=16),"OK","Format salah"))</f>
        <v>Kosong</v>
      </c>
      <c r="K7" s="21" t="str">
        <f aca="false">IF(C7="","",IF(SUMPRODUCT(--($C$6:$C$1005=C7))&gt;1,"Duplikat","Unik"))</f>
        <v/>
      </c>
      <c r="L7" s="21" t="str">
        <f aca="false">IF(C7="","",IF(I7&lt;&gt;"OK","Tahap 1: perbaiki format",IF(K7="Duplikat","Tahap 2: tinjau duplikat",IF(E7="Belum dicek","Tahap 1: belum divalidasi",IF(E7&lt;&gt;"Valid","Tahap 3: masuk log tak padan",IF(G7="","Tahap 4: tentukan pemilik data","Siap pakai"))))))</f>
        <v/>
      </c>
    </row>
    <row r="8" customFormat="false" ht="15" hidden="false" customHeight="false" outlineLevel="0" collapsed="false">
      <c r="A8" s="18"/>
      <c r="B8" s="18"/>
      <c r="C8" s="19"/>
      <c r="D8" s="19"/>
      <c r="E8" s="18"/>
      <c r="F8" s="20"/>
      <c r="G8" s="18"/>
      <c r="H8" s="18"/>
      <c r="I8" s="21" t="str">
        <f aca="false">IF(C8="","",IF(AND(LEN(C8)=16,SUMPRODUCT(--ISNUMBER(--MID(C8,ROW($1:$16),1)))=16),"OK","Format salah"))</f>
        <v/>
      </c>
      <c r="J8" s="21" t="str">
        <f aca="false">IF(D8="","Kosong",IF(AND(LEN(D8)=16,SUMPRODUCT(--ISNUMBER(--MID(D8,ROW($1:$16),1)))=16),"OK","Format salah"))</f>
        <v>Kosong</v>
      </c>
      <c r="K8" s="21" t="str">
        <f aca="false">IF(C8="","",IF(SUMPRODUCT(--($C$6:$C$1005=C8))&gt;1,"Duplikat","Unik"))</f>
        <v/>
      </c>
      <c r="L8" s="21" t="str">
        <f aca="false">IF(C8="","",IF(I8&lt;&gt;"OK","Tahap 1: perbaiki format",IF(K8="Duplikat","Tahap 2: tinjau duplikat",IF(E8="Belum dicek","Tahap 1: belum divalidasi",IF(E8&lt;&gt;"Valid","Tahap 3: masuk log tak padan",IF(G8="","Tahap 4: tentukan pemilik data","Siap pakai"))))))</f>
        <v/>
      </c>
    </row>
    <row r="9" customFormat="false" ht="15" hidden="false" customHeight="false" outlineLevel="0" collapsed="false">
      <c r="A9" s="18"/>
      <c r="B9" s="18"/>
      <c r="C9" s="19"/>
      <c r="D9" s="19"/>
      <c r="E9" s="18"/>
      <c r="F9" s="20"/>
      <c r="G9" s="18"/>
      <c r="H9" s="18"/>
      <c r="I9" s="21" t="str">
        <f aca="false">IF(C9="","",IF(AND(LEN(C9)=16,SUMPRODUCT(--ISNUMBER(--MID(C9,ROW($1:$16),1)))=16),"OK","Format salah"))</f>
        <v/>
      </c>
      <c r="J9" s="21" t="str">
        <f aca="false">IF(D9="","Kosong",IF(AND(LEN(D9)=16,SUMPRODUCT(--ISNUMBER(--MID(D9,ROW($1:$16),1)))=16),"OK","Format salah"))</f>
        <v>Kosong</v>
      </c>
      <c r="K9" s="21" t="str">
        <f aca="false">IF(C9="","",IF(SUMPRODUCT(--($C$6:$C$1005=C9))&gt;1,"Duplikat","Unik"))</f>
        <v/>
      </c>
      <c r="L9" s="21" t="str">
        <f aca="false">IF(C9="","",IF(I9&lt;&gt;"OK","Tahap 1: perbaiki format",IF(K9="Duplikat","Tahap 2: tinjau duplikat",IF(E9="Belum dicek","Tahap 1: belum divalidasi",IF(E9&lt;&gt;"Valid","Tahap 3: masuk log tak padan",IF(G9="","Tahap 4: tentukan pemilik data","Siap pakai"))))))</f>
        <v/>
      </c>
    </row>
    <row r="10" customFormat="false" ht="15" hidden="false" customHeight="false" outlineLevel="0" collapsed="false">
      <c r="A10" s="18"/>
      <c r="B10" s="18"/>
      <c r="C10" s="19"/>
      <c r="D10" s="19"/>
      <c r="E10" s="18"/>
      <c r="F10" s="20"/>
      <c r="G10" s="18"/>
      <c r="H10" s="18"/>
      <c r="I10" s="21" t="str">
        <f aca="false">IF(C10="","",IF(AND(LEN(C10)=16,SUMPRODUCT(--ISNUMBER(--MID(C10,ROW($1:$16),1)))=16),"OK","Format salah"))</f>
        <v/>
      </c>
      <c r="J10" s="21" t="str">
        <f aca="false">IF(D10="","Kosong",IF(AND(LEN(D10)=16,SUMPRODUCT(--ISNUMBER(--MID(D10,ROW($1:$16),1)))=16),"OK","Format salah"))</f>
        <v>Kosong</v>
      </c>
      <c r="K10" s="21" t="str">
        <f aca="false">IF(C10="","",IF(SUMPRODUCT(--($C$6:$C$1005=C10))&gt;1,"Duplikat","Unik"))</f>
        <v/>
      </c>
      <c r="L10" s="21" t="str">
        <f aca="false">IF(C10="","",IF(I10&lt;&gt;"OK","Tahap 1: perbaiki format",IF(K10="Duplikat","Tahap 2: tinjau duplikat",IF(E10="Belum dicek","Tahap 1: belum divalidasi",IF(E10&lt;&gt;"Valid","Tahap 3: masuk log tak padan",IF(G10="","Tahap 4: tentukan pemilik data","Siap pakai"))))))</f>
        <v/>
      </c>
    </row>
    <row r="11" customFormat="false" ht="15" hidden="false" customHeight="false" outlineLevel="0" collapsed="false">
      <c r="A11" s="18"/>
      <c r="B11" s="18"/>
      <c r="C11" s="19"/>
      <c r="D11" s="19"/>
      <c r="E11" s="18"/>
      <c r="F11" s="20"/>
      <c r="G11" s="18"/>
      <c r="H11" s="18"/>
      <c r="I11" s="21" t="str">
        <f aca="false">IF(C11="","",IF(AND(LEN(C11)=16,SUMPRODUCT(--ISNUMBER(--MID(C11,ROW($1:$16),1)))=16),"OK","Format salah"))</f>
        <v/>
      </c>
      <c r="J11" s="21" t="str">
        <f aca="false">IF(D11="","Kosong",IF(AND(LEN(D11)=16,SUMPRODUCT(--ISNUMBER(--MID(D11,ROW($1:$16),1)))=16),"OK","Format salah"))</f>
        <v>Kosong</v>
      </c>
      <c r="K11" s="21" t="str">
        <f aca="false">IF(C11="","",IF(SUMPRODUCT(--($C$6:$C$1005=C11))&gt;1,"Duplikat","Unik"))</f>
        <v/>
      </c>
      <c r="L11" s="21" t="str">
        <f aca="false">IF(C11="","",IF(I11&lt;&gt;"OK","Tahap 1: perbaiki format",IF(K11="Duplikat","Tahap 2: tinjau duplikat",IF(E11="Belum dicek","Tahap 1: belum divalidasi",IF(E11&lt;&gt;"Valid","Tahap 3: masuk log tak padan",IF(G11="","Tahap 4: tentukan pemilik data","Siap pakai"))))))</f>
        <v/>
      </c>
    </row>
    <row r="12" customFormat="false" ht="15" hidden="false" customHeight="false" outlineLevel="0" collapsed="false">
      <c r="A12" s="18"/>
      <c r="B12" s="18"/>
      <c r="C12" s="19"/>
      <c r="D12" s="19"/>
      <c r="E12" s="18"/>
      <c r="F12" s="20"/>
      <c r="G12" s="18"/>
      <c r="H12" s="18"/>
      <c r="I12" s="21" t="str">
        <f aca="false">IF(C12="","",IF(AND(LEN(C12)=16,SUMPRODUCT(--ISNUMBER(--MID(C12,ROW($1:$16),1)))=16),"OK","Format salah"))</f>
        <v/>
      </c>
      <c r="J12" s="21" t="str">
        <f aca="false">IF(D12="","Kosong",IF(AND(LEN(D12)=16,SUMPRODUCT(--ISNUMBER(--MID(D12,ROW($1:$16),1)))=16),"OK","Format salah"))</f>
        <v>Kosong</v>
      </c>
      <c r="K12" s="21" t="str">
        <f aca="false">IF(C12="","",IF(SUMPRODUCT(--($C$6:$C$1005=C12))&gt;1,"Duplikat","Unik"))</f>
        <v/>
      </c>
      <c r="L12" s="21" t="str">
        <f aca="false">IF(C12="","",IF(I12&lt;&gt;"OK","Tahap 1: perbaiki format",IF(K12="Duplikat","Tahap 2: tinjau duplikat",IF(E12="Belum dicek","Tahap 1: belum divalidasi",IF(E12&lt;&gt;"Valid","Tahap 3: masuk log tak padan",IF(G12="","Tahap 4: tentukan pemilik data","Siap pakai"))))))</f>
        <v/>
      </c>
    </row>
    <row r="13" customFormat="false" ht="15" hidden="false" customHeight="false" outlineLevel="0" collapsed="false">
      <c r="A13" s="18"/>
      <c r="B13" s="18"/>
      <c r="C13" s="19"/>
      <c r="D13" s="19"/>
      <c r="E13" s="18"/>
      <c r="F13" s="20"/>
      <c r="G13" s="18"/>
      <c r="H13" s="18"/>
      <c r="I13" s="21" t="str">
        <f aca="false">IF(C13="","",IF(AND(LEN(C13)=16,SUMPRODUCT(--ISNUMBER(--MID(C13,ROW($1:$16),1)))=16),"OK","Format salah"))</f>
        <v/>
      </c>
      <c r="J13" s="21" t="str">
        <f aca="false">IF(D13="","Kosong",IF(AND(LEN(D13)=16,SUMPRODUCT(--ISNUMBER(--MID(D13,ROW($1:$16),1)))=16),"OK","Format salah"))</f>
        <v>Kosong</v>
      </c>
      <c r="K13" s="21" t="str">
        <f aca="false">IF(C13="","",IF(SUMPRODUCT(--($C$6:$C$1005=C13))&gt;1,"Duplikat","Unik"))</f>
        <v/>
      </c>
      <c r="L13" s="21" t="str">
        <f aca="false">IF(C13="","",IF(I13&lt;&gt;"OK","Tahap 1: perbaiki format",IF(K13="Duplikat","Tahap 2: tinjau duplikat",IF(E13="Belum dicek","Tahap 1: belum divalidasi",IF(E13&lt;&gt;"Valid","Tahap 3: masuk log tak padan",IF(G13="","Tahap 4: tentukan pemilik data","Siap pakai"))))))</f>
        <v/>
      </c>
    </row>
    <row r="14" customFormat="false" ht="15" hidden="false" customHeight="false" outlineLevel="0" collapsed="false">
      <c r="A14" s="18"/>
      <c r="B14" s="18"/>
      <c r="C14" s="19"/>
      <c r="D14" s="19"/>
      <c r="E14" s="18"/>
      <c r="F14" s="20"/>
      <c r="G14" s="18"/>
      <c r="H14" s="18"/>
      <c r="I14" s="21" t="str">
        <f aca="false">IF(C14="","",IF(AND(LEN(C14)=16,SUMPRODUCT(--ISNUMBER(--MID(C14,ROW($1:$16),1)))=16),"OK","Format salah"))</f>
        <v/>
      </c>
      <c r="J14" s="21" t="str">
        <f aca="false">IF(D14="","Kosong",IF(AND(LEN(D14)=16,SUMPRODUCT(--ISNUMBER(--MID(D14,ROW($1:$16),1)))=16),"OK","Format salah"))</f>
        <v>Kosong</v>
      </c>
      <c r="K14" s="21" t="str">
        <f aca="false">IF(C14="","",IF(SUMPRODUCT(--($C$6:$C$1005=C14))&gt;1,"Duplikat","Unik"))</f>
        <v/>
      </c>
      <c r="L14" s="21" t="str">
        <f aca="false">IF(C14="","",IF(I14&lt;&gt;"OK","Tahap 1: perbaiki format",IF(K14="Duplikat","Tahap 2: tinjau duplikat",IF(E14="Belum dicek","Tahap 1: belum divalidasi",IF(E14&lt;&gt;"Valid","Tahap 3: masuk log tak padan",IF(G14="","Tahap 4: tentukan pemilik data","Siap pakai"))))))</f>
        <v/>
      </c>
    </row>
    <row r="15" customFormat="false" ht="15" hidden="false" customHeight="false" outlineLevel="0" collapsed="false">
      <c r="A15" s="18"/>
      <c r="B15" s="18"/>
      <c r="C15" s="19"/>
      <c r="D15" s="19"/>
      <c r="E15" s="18"/>
      <c r="F15" s="20"/>
      <c r="G15" s="18"/>
      <c r="H15" s="18"/>
      <c r="I15" s="21" t="str">
        <f aca="false">IF(C15="","",IF(AND(LEN(C15)=16,SUMPRODUCT(--ISNUMBER(--MID(C15,ROW($1:$16),1)))=16),"OK","Format salah"))</f>
        <v/>
      </c>
      <c r="J15" s="21" t="str">
        <f aca="false">IF(D15="","Kosong",IF(AND(LEN(D15)=16,SUMPRODUCT(--ISNUMBER(--MID(D15,ROW($1:$16),1)))=16),"OK","Format salah"))</f>
        <v>Kosong</v>
      </c>
      <c r="K15" s="21" t="str">
        <f aca="false">IF(C15="","",IF(SUMPRODUCT(--($C$6:$C$1005=C15))&gt;1,"Duplikat","Unik"))</f>
        <v/>
      </c>
      <c r="L15" s="21" t="str">
        <f aca="false">IF(C15="","",IF(I15&lt;&gt;"OK","Tahap 1: perbaiki format",IF(K15="Duplikat","Tahap 2: tinjau duplikat",IF(E15="Belum dicek","Tahap 1: belum divalidasi",IF(E15&lt;&gt;"Valid","Tahap 3: masuk log tak padan",IF(G15="","Tahap 4: tentukan pemilik data","Siap pakai"))))))</f>
        <v/>
      </c>
    </row>
    <row r="16" customFormat="false" ht="15" hidden="false" customHeight="false" outlineLevel="0" collapsed="false">
      <c r="A16" s="18"/>
      <c r="B16" s="18"/>
      <c r="C16" s="19"/>
      <c r="D16" s="19"/>
      <c r="E16" s="18"/>
      <c r="F16" s="20"/>
      <c r="G16" s="18"/>
      <c r="H16" s="18"/>
      <c r="I16" s="21" t="str">
        <f aca="false">IF(C16="","",IF(AND(LEN(C16)=16,SUMPRODUCT(--ISNUMBER(--MID(C16,ROW($1:$16),1)))=16),"OK","Format salah"))</f>
        <v/>
      </c>
      <c r="J16" s="21" t="str">
        <f aca="false">IF(D16="","Kosong",IF(AND(LEN(D16)=16,SUMPRODUCT(--ISNUMBER(--MID(D16,ROW($1:$16),1)))=16),"OK","Format salah"))</f>
        <v>Kosong</v>
      </c>
      <c r="K16" s="21" t="str">
        <f aca="false">IF(C16="","",IF(SUMPRODUCT(--($C$6:$C$1005=C16))&gt;1,"Duplikat","Unik"))</f>
        <v/>
      </c>
      <c r="L16" s="21" t="str">
        <f aca="false">IF(C16="","",IF(I16&lt;&gt;"OK","Tahap 1: perbaiki format",IF(K16="Duplikat","Tahap 2: tinjau duplikat",IF(E16="Belum dicek","Tahap 1: belum divalidasi",IF(E16&lt;&gt;"Valid","Tahap 3: masuk log tak padan",IF(G16="","Tahap 4: tentukan pemilik data","Siap pakai"))))))</f>
        <v/>
      </c>
    </row>
    <row r="17" customFormat="false" ht="15" hidden="false" customHeight="false" outlineLevel="0" collapsed="false">
      <c r="A17" s="18"/>
      <c r="B17" s="18"/>
      <c r="C17" s="19"/>
      <c r="D17" s="19"/>
      <c r="E17" s="18"/>
      <c r="F17" s="20"/>
      <c r="G17" s="18"/>
      <c r="H17" s="18"/>
      <c r="I17" s="21" t="str">
        <f aca="false">IF(C17="","",IF(AND(LEN(C17)=16,SUMPRODUCT(--ISNUMBER(--MID(C17,ROW($1:$16),1)))=16),"OK","Format salah"))</f>
        <v/>
      </c>
      <c r="J17" s="21" t="str">
        <f aca="false">IF(D17="","Kosong",IF(AND(LEN(D17)=16,SUMPRODUCT(--ISNUMBER(--MID(D17,ROW($1:$16),1)))=16),"OK","Format salah"))</f>
        <v>Kosong</v>
      </c>
      <c r="K17" s="21" t="str">
        <f aca="false">IF(C17="","",IF(SUMPRODUCT(--($C$6:$C$1005=C17))&gt;1,"Duplikat","Unik"))</f>
        <v/>
      </c>
      <c r="L17" s="21" t="str">
        <f aca="false">IF(C17="","",IF(I17&lt;&gt;"OK","Tahap 1: perbaiki format",IF(K17="Duplikat","Tahap 2: tinjau duplikat",IF(E17="Belum dicek","Tahap 1: belum divalidasi",IF(E17&lt;&gt;"Valid","Tahap 3: masuk log tak padan",IF(G17="","Tahap 4: tentukan pemilik data","Siap pakai"))))))</f>
        <v/>
      </c>
    </row>
    <row r="18" customFormat="false" ht="15" hidden="false" customHeight="false" outlineLevel="0" collapsed="false">
      <c r="A18" s="18"/>
      <c r="B18" s="18"/>
      <c r="C18" s="19"/>
      <c r="D18" s="19"/>
      <c r="E18" s="18"/>
      <c r="F18" s="20"/>
      <c r="G18" s="18"/>
      <c r="H18" s="18"/>
      <c r="I18" s="21" t="str">
        <f aca="false">IF(C18="","",IF(AND(LEN(C18)=16,SUMPRODUCT(--ISNUMBER(--MID(C18,ROW($1:$16),1)))=16),"OK","Format salah"))</f>
        <v/>
      </c>
      <c r="J18" s="21" t="str">
        <f aca="false">IF(D18="","Kosong",IF(AND(LEN(D18)=16,SUMPRODUCT(--ISNUMBER(--MID(D18,ROW($1:$16),1)))=16),"OK","Format salah"))</f>
        <v>Kosong</v>
      </c>
      <c r="K18" s="21" t="str">
        <f aca="false">IF(C18="","",IF(SUMPRODUCT(--($C$6:$C$1005=C18))&gt;1,"Duplikat","Unik"))</f>
        <v/>
      </c>
      <c r="L18" s="21" t="str">
        <f aca="false">IF(C18="","",IF(I18&lt;&gt;"OK","Tahap 1: perbaiki format",IF(K18="Duplikat","Tahap 2: tinjau duplikat",IF(E18="Belum dicek","Tahap 1: belum divalidasi",IF(E18&lt;&gt;"Valid","Tahap 3: masuk log tak padan",IF(G18="","Tahap 4: tentukan pemilik data","Siap pakai"))))))</f>
        <v/>
      </c>
    </row>
    <row r="19" customFormat="false" ht="15" hidden="false" customHeight="false" outlineLevel="0" collapsed="false">
      <c r="A19" s="18"/>
      <c r="B19" s="18"/>
      <c r="C19" s="19"/>
      <c r="D19" s="19"/>
      <c r="E19" s="18"/>
      <c r="F19" s="20"/>
      <c r="G19" s="18"/>
      <c r="H19" s="18"/>
      <c r="I19" s="21" t="str">
        <f aca="false">IF(C19="","",IF(AND(LEN(C19)=16,SUMPRODUCT(--ISNUMBER(--MID(C19,ROW($1:$16),1)))=16),"OK","Format salah"))</f>
        <v/>
      </c>
      <c r="J19" s="21" t="str">
        <f aca="false">IF(D19="","Kosong",IF(AND(LEN(D19)=16,SUMPRODUCT(--ISNUMBER(--MID(D19,ROW($1:$16),1)))=16),"OK","Format salah"))</f>
        <v>Kosong</v>
      </c>
      <c r="K19" s="21" t="str">
        <f aca="false">IF(C19="","",IF(SUMPRODUCT(--($C$6:$C$1005=C19))&gt;1,"Duplikat","Unik"))</f>
        <v/>
      </c>
      <c r="L19" s="21" t="str">
        <f aca="false">IF(C19="","",IF(I19&lt;&gt;"OK","Tahap 1: perbaiki format",IF(K19="Duplikat","Tahap 2: tinjau duplikat",IF(E19="Belum dicek","Tahap 1: belum divalidasi",IF(E19&lt;&gt;"Valid","Tahap 3: masuk log tak padan",IF(G19="","Tahap 4: tentukan pemilik data","Siap pakai"))))))</f>
        <v/>
      </c>
    </row>
    <row r="20" customFormat="false" ht="15" hidden="false" customHeight="false" outlineLevel="0" collapsed="false">
      <c r="A20" s="18"/>
      <c r="B20" s="18"/>
      <c r="C20" s="19"/>
      <c r="D20" s="19"/>
      <c r="E20" s="18"/>
      <c r="F20" s="20"/>
      <c r="G20" s="18"/>
      <c r="H20" s="18"/>
      <c r="I20" s="21" t="str">
        <f aca="false">IF(C20="","",IF(AND(LEN(C20)=16,SUMPRODUCT(--ISNUMBER(--MID(C20,ROW($1:$16),1)))=16),"OK","Format salah"))</f>
        <v/>
      </c>
      <c r="J20" s="21" t="str">
        <f aca="false">IF(D20="","Kosong",IF(AND(LEN(D20)=16,SUMPRODUCT(--ISNUMBER(--MID(D20,ROW($1:$16),1)))=16),"OK","Format salah"))</f>
        <v>Kosong</v>
      </c>
      <c r="K20" s="21" t="str">
        <f aca="false">IF(C20="","",IF(SUMPRODUCT(--($C$6:$C$1005=C20))&gt;1,"Duplikat","Unik"))</f>
        <v/>
      </c>
      <c r="L20" s="21" t="str">
        <f aca="false">IF(C20="","",IF(I20&lt;&gt;"OK","Tahap 1: perbaiki format",IF(K20="Duplikat","Tahap 2: tinjau duplikat",IF(E20="Belum dicek","Tahap 1: belum divalidasi",IF(E20&lt;&gt;"Valid","Tahap 3: masuk log tak padan",IF(G20="","Tahap 4: tentukan pemilik data","Siap pakai"))))))</f>
        <v/>
      </c>
    </row>
    <row r="21" customFormat="false" ht="15" hidden="false" customHeight="false" outlineLevel="0" collapsed="false">
      <c r="A21" s="18"/>
      <c r="B21" s="18"/>
      <c r="C21" s="19"/>
      <c r="D21" s="19"/>
      <c r="E21" s="18"/>
      <c r="F21" s="20"/>
      <c r="G21" s="18"/>
      <c r="H21" s="18"/>
      <c r="I21" s="21" t="str">
        <f aca="false">IF(C21="","",IF(AND(LEN(C21)=16,SUMPRODUCT(--ISNUMBER(--MID(C21,ROW($1:$16),1)))=16),"OK","Format salah"))</f>
        <v/>
      </c>
      <c r="J21" s="21" t="str">
        <f aca="false">IF(D21="","Kosong",IF(AND(LEN(D21)=16,SUMPRODUCT(--ISNUMBER(--MID(D21,ROW($1:$16),1)))=16),"OK","Format salah"))</f>
        <v>Kosong</v>
      </c>
      <c r="K21" s="21" t="str">
        <f aca="false">IF(C21="","",IF(SUMPRODUCT(--($C$6:$C$1005=C21))&gt;1,"Duplikat","Unik"))</f>
        <v/>
      </c>
      <c r="L21" s="21" t="str">
        <f aca="false">IF(C21="","",IF(I21&lt;&gt;"OK","Tahap 1: perbaiki format",IF(K21="Duplikat","Tahap 2: tinjau duplikat",IF(E21="Belum dicek","Tahap 1: belum divalidasi",IF(E21&lt;&gt;"Valid","Tahap 3: masuk log tak padan",IF(G21="","Tahap 4: tentukan pemilik data","Siap pakai"))))))</f>
        <v/>
      </c>
    </row>
    <row r="22" customFormat="false" ht="15" hidden="false" customHeight="false" outlineLevel="0" collapsed="false">
      <c r="A22" s="18"/>
      <c r="B22" s="18"/>
      <c r="C22" s="19"/>
      <c r="D22" s="19"/>
      <c r="E22" s="18"/>
      <c r="F22" s="20"/>
      <c r="G22" s="18"/>
      <c r="H22" s="18"/>
      <c r="I22" s="21" t="str">
        <f aca="false">IF(C22="","",IF(AND(LEN(C22)=16,SUMPRODUCT(--ISNUMBER(--MID(C22,ROW($1:$16),1)))=16),"OK","Format salah"))</f>
        <v/>
      </c>
      <c r="J22" s="21" t="str">
        <f aca="false">IF(D22="","Kosong",IF(AND(LEN(D22)=16,SUMPRODUCT(--ISNUMBER(--MID(D22,ROW($1:$16),1)))=16),"OK","Format salah"))</f>
        <v>Kosong</v>
      </c>
      <c r="K22" s="21" t="str">
        <f aca="false">IF(C22="","",IF(SUMPRODUCT(--($C$6:$C$1005=C22))&gt;1,"Duplikat","Unik"))</f>
        <v/>
      </c>
      <c r="L22" s="21" t="str">
        <f aca="false">IF(C22="","",IF(I22&lt;&gt;"OK","Tahap 1: perbaiki format",IF(K22="Duplikat","Tahap 2: tinjau duplikat",IF(E22="Belum dicek","Tahap 1: belum divalidasi",IF(E22&lt;&gt;"Valid","Tahap 3: masuk log tak padan",IF(G22="","Tahap 4: tentukan pemilik data","Siap pakai"))))))</f>
        <v/>
      </c>
    </row>
    <row r="23" customFormat="false" ht="15" hidden="false" customHeight="false" outlineLevel="0" collapsed="false">
      <c r="A23" s="18"/>
      <c r="B23" s="18"/>
      <c r="C23" s="19"/>
      <c r="D23" s="19"/>
      <c r="E23" s="18"/>
      <c r="F23" s="20"/>
      <c r="G23" s="18"/>
      <c r="H23" s="18"/>
      <c r="I23" s="21" t="str">
        <f aca="false">IF(C23="","",IF(AND(LEN(C23)=16,SUMPRODUCT(--ISNUMBER(--MID(C23,ROW($1:$16),1)))=16),"OK","Format salah"))</f>
        <v/>
      </c>
      <c r="J23" s="21" t="str">
        <f aca="false">IF(D23="","Kosong",IF(AND(LEN(D23)=16,SUMPRODUCT(--ISNUMBER(--MID(D23,ROW($1:$16),1)))=16),"OK","Format salah"))</f>
        <v>Kosong</v>
      </c>
      <c r="K23" s="21" t="str">
        <f aca="false">IF(C23="","",IF(SUMPRODUCT(--($C$6:$C$1005=C23))&gt;1,"Duplikat","Unik"))</f>
        <v/>
      </c>
      <c r="L23" s="21" t="str">
        <f aca="false">IF(C23="","",IF(I23&lt;&gt;"OK","Tahap 1: perbaiki format",IF(K23="Duplikat","Tahap 2: tinjau duplikat",IF(E23="Belum dicek","Tahap 1: belum divalidasi",IF(E23&lt;&gt;"Valid","Tahap 3: masuk log tak padan",IF(G23="","Tahap 4: tentukan pemilik data","Siap pakai"))))))</f>
        <v/>
      </c>
    </row>
    <row r="24" customFormat="false" ht="15" hidden="false" customHeight="false" outlineLevel="0" collapsed="false">
      <c r="A24" s="18"/>
      <c r="B24" s="18"/>
      <c r="C24" s="19"/>
      <c r="D24" s="19"/>
      <c r="E24" s="18"/>
      <c r="F24" s="20"/>
      <c r="G24" s="18"/>
      <c r="H24" s="18"/>
      <c r="I24" s="21" t="str">
        <f aca="false">IF(C24="","",IF(AND(LEN(C24)=16,SUMPRODUCT(--ISNUMBER(--MID(C24,ROW($1:$16),1)))=16),"OK","Format salah"))</f>
        <v/>
      </c>
      <c r="J24" s="21" t="str">
        <f aca="false">IF(D24="","Kosong",IF(AND(LEN(D24)=16,SUMPRODUCT(--ISNUMBER(--MID(D24,ROW($1:$16),1)))=16),"OK","Format salah"))</f>
        <v>Kosong</v>
      </c>
      <c r="K24" s="21" t="str">
        <f aca="false">IF(C24="","",IF(SUMPRODUCT(--($C$6:$C$1005=C24))&gt;1,"Duplikat","Unik"))</f>
        <v/>
      </c>
      <c r="L24" s="21" t="str">
        <f aca="false">IF(C24="","",IF(I24&lt;&gt;"OK","Tahap 1: perbaiki format",IF(K24="Duplikat","Tahap 2: tinjau duplikat",IF(E24="Belum dicek","Tahap 1: belum divalidasi",IF(E24&lt;&gt;"Valid","Tahap 3: masuk log tak padan",IF(G24="","Tahap 4: tentukan pemilik data","Siap pakai"))))))</f>
        <v/>
      </c>
    </row>
    <row r="25" customFormat="false" ht="15" hidden="false" customHeight="false" outlineLevel="0" collapsed="false">
      <c r="A25" s="18"/>
      <c r="B25" s="18"/>
      <c r="C25" s="19"/>
      <c r="D25" s="19"/>
      <c r="E25" s="18"/>
      <c r="F25" s="20"/>
      <c r="G25" s="18"/>
      <c r="H25" s="18"/>
      <c r="I25" s="21" t="str">
        <f aca="false">IF(C25="","",IF(AND(LEN(C25)=16,SUMPRODUCT(--ISNUMBER(--MID(C25,ROW($1:$16),1)))=16),"OK","Format salah"))</f>
        <v/>
      </c>
      <c r="J25" s="21" t="str">
        <f aca="false">IF(D25="","Kosong",IF(AND(LEN(D25)=16,SUMPRODUCT(--ISNUMBER(--MID(D25,ROW($1:$16),1)))=16),"OK","Format salah"))</f>
        <v>Kosong</v>
      </c>
      <c r="K25" s="21" t="str">
        <f aca="false">IF(C25="","",IF(SUMPRODUCT(--($C$6:$C$1005=C25))&gt;1,"Duplikat","Unik"))</f>
        <v/>
      </c>
      <c r="L25" s="21" t="str">
        <f aca="false">IF(C25="","",IF(I25&lt;&gt;"OK","Tahap 1: perbaiki format",IF(K25="Duplikat","Tahap 2: tinjau duplikat",IF(E25="Belum dicek","Tahap 1: belum divalidasi",IF(E25&lt;&gt;"Valid","Tahap 3: masuk log tak padan",IF(G25="","Tahap 4: tentukan pemilik data","Siap pakai"))))))</f>
        <v/>
      </c>
    </row>
    <row r="26" customFormat="false" ht="15" hidden="false" customHeight="false" outlineLevel="0" collapsed="false">
      <c r="A26" s="18"/>
      <c r="B26" s="18"/>
      <c r="C26" s="19"/>
      <c r="D26" s="19"/>
      <c r="E26" s="18"/>
      <c r="F26" s="20"/>
      <c r="G26" s="18"/>
      <c r="H26" s="18"/>
      <c r="I26" s="21" t="str">
        <f aca="false">IF(C26="","",IF(AND(LEN(C26)=16,SUMPRODUCT(--ISNUMBER(--MID(C26,ROW($1:$16),1)))=16),"OK","Format salah"))</f>
        <v/>
      </c>
      <c r="J26" s="21" t="str">
        <f aca="false">IF(D26="","Kosong",IF(AND(LEN(D26)=16,SUMPRODUCT(--ISNUMBER(--MID(D26,ROW($1:$16),1)))=16),"OK","Format salah"))</f>
        <v>Kosong</v>
      </c>
      <c r="K26" s="21" t="str">
        <f aca="false">IF(C26="","",IF(SUMPRODUCT(--($C$6:$C$1005=C26))&gt;1,"Duplikat","Unik"))</f>
        <v/>
      </c>
      <c r="L26" s="21" t="str">
        <f aca="false">IF(C26="","",IF(I26&lt;&gt;"OK","Tahap 1: perbaiki format",IF(K26="Duplikat","Tahap 2: tinjau duplikat",IF(E26="Belum dicek","Tahap 1: belum divalidasi",IF(E26&lt;&gt;"Valid","Tahap 3: masuk log tak padan",IF(G26="","Tahap 4: tentukan pemilik data","Siap pakai"))))))</f>
        <v/>
      </c>
    </row>
    <row r="27" customFormat="false" ht="15" hidden="false" customHeight="false" outlineLevel="0" collapsed="false">
      <c r="A27" s="18"/>
      <c r="B27" s="18"/>
      <c r="C27" s="19"/>
      <c r="D27" s="19"/>
      <c r="E27" s="18"/>
      <c r="F27" s="20"/>
      <c r="G27" s="18"/>
      <c r="H27" s="18"/>
      <c r="I27" s="21" t="str">
        <f aca="false">IF(C27="","",IF(AND(LEN(C27)=16,SUMPRODUCT(--ISNUMBER(--MID(C27,ROW($1:$16),1)))=16),"OK","Format salah"))</f>
        <v/>
      </c>
      <c r="J27" s="21" t="str">
        <f aca="false">IF(D27="","Kosong",IF(AND(LEN(D27)=16,SUMPRODUCT(--ISNUMBER(--MID(D27,ROW($1:$16),1)))=16),"OK","Format salah"))</f>
        <v>Kosong</v>
      </c>
      <c r="K27" s="21" t="str">
        <f aca="false">IF(C27="","",IF(SUMPRODUCT(--($C$6:$C$1005=C27))&gt;1,"Duplikat","Unik"))</f>
        <v/>
      </c>
      <c r="L27" s="21" t="str">
        <f aca="false">IF(C27="","",IF(I27&lt;&gt;"OK","Tahap 1: perbaiki format",IF(K27="Duplikat","Tahap 2: tinjau duplikat",IF(E27="Belum dicek","Tahap 1: belum divalidasi",IF(E27&lt;&gt;"Valid","Tahap 3: masuk log tak padan",IF(G27="","Tahap 4: tentukan pemilik data","Siap pakai"))))))</f>
        <v/>
      </c>
    </row>
    <row r="28" customFormat="false" ht="15" hidden="false" customHeight="false" outlineLevel="0" collapsed="false">
      <c r="A28" s="18"/>
      <c r="B28" s="18"/>
      <c r="C28" s="19"/>
      <c r="D28" s="19"/>
      <c r="E28" s="18"/>
      <c r="F28" s="20"/>
      <c r="G28" s="18"/>
      <c r="H28" s="18"/>
      <c r="I28" s="21" t="str">
        <f aca="false">IF(C28="","",IF(AND(LEN(C28)=16,SUMPRODUCT(--ISNUMBER(--MID(C28,ROW($1:$16),1)))=16),"OK","Format salah"))</f>
        <v/>
      </c>
      <c r="J28" s="21" t="str">
        <f aca="false">IF(D28="","Kosong",IF(AND(LEN(D28)=16,SUMPRODUCT(--ISNUMBER(--MID(D28,ROW($1:$16),1)))=16),"OK","Format salah"))</f>
        <v>Kosong</v>
      </c>
      <c r="K28" s="21" t="str">
        <f aca="false">IF(C28="","",IF(SUMPRODUCT(--($C$6:$C$1005=C28))&gt;1,"Duplikat","Unik"))</f>
        <v/>
      </c>
      <c r="L28" s="21" t="str">
        <f aca="false">IF(C28="","",IF(I28&lt;&gt;"OK","Tahap 1: perbaiki format",IF(K28="Duplikat","Tahap 2: tinjau duplikat",IF(E28="Belum dicek","Tahap 1: belum divalidasi",IF(E28&lt;&gt;"Valid","Tahap 3: masuk log tak padan",IF(G28="","Tahap 4: tentukan pemilik data","Siap pakai"))))))</f>
        <v/>
      </c>
    </row>
    <row r="29" customFormat="false" ht="15" hidden="false" customHeight="false" outlineLevel="0" collapsed="false">
      <c r="A29" s="18"/>
      <c r="B29" s="18"/>
      <c r="C29" s="19"/>
      <c r="D29" s="19"/>
      <c r="E29" s="18"/>
      <c r="F29" s="20"/>
      <c r="G29" s="18"/>
      <c r="H29" s="18"/>
      <c r="I29" s="21" t="str">
        <f aca="false">IF(C29="","",IF(AND(LEN(C29)=16,SUMPRODUCT(--ISNUMBER(--MID(C29,ROW($1:$16),1)))=16),"OK","Format salah"))</f>
        <v/>
      </c>
      <c r="J29" s="21" t="str">
        <f aca="false">IF(D29="","Kosong",IF(AND(LEN(D29)=16,SUMPRODUCT(--ISNUMBER(--MID(D29,ROW($1:$16),1)))=16),"OK","Format salah"))</f>
        <v>Kosong</v>
      </c>
      <c r="K29" s="21" t="str">
        <f aca="false">IF(C29="","",IF(SUMPRODUCT(--($C$6:$C$1005=C29))&gt;1,"Duplikat","Unik"))</f>
        <v/>
      </c>
      <c r="L29" s="21" t="str">
        <f aca="false">IF(C29="","",IF(I29&lt;&gt;"OK","Tahap 1: perbaiki format",IF(K29="Duplikat","Tahap 2: tinjau duplikat",IF(E29="Belum dicek","Tahap 1: belum divalidasi",IF(E29&lt;&gt;"Valid","Tahap 3: masuk log tak padan",IF(G29="","Tahap 4: tentukan pemilik data","Siap pakai"))))))</f>
        <v/>
      </c>
    </row>
    <row r="30" customFormat="false" ht="15" hidden="false" customHeight="false" outlineLevel="0" collapsed="false">
      <c r="A30" s="18"/>
      <c r="B30" s="18"/>
      <c r="C30" s="19"/>
      <c r="D30" s="19"/>
      <c r="E30" s="18"/>
      <c r="F30" s="20"/>
      <c r="G30" s="18"/>
      <c r="H30" s="18"/>
      <c r="I30" s="21" t="str">
        <f aca="false">IF(C30="","",IF(AND(LEN(C30)=16,SUMPRODUCT(--ISNUMBER(--MID(C30,ROW($1:$16),1)))=16),"OK","Format salah"))</f>
        <v/>
      </c>
      <c r="J30" s="21" t="str">
        <f aca="false">IF(D30="","Kosong",IF(AND(LEN(D30)=16,SUMPRODUCT(--ISNUMBER(--MID(D30,ROW($1:$16),1)))=16),"OK","Format salah"))</f>
        <v>Kosong</v>
      </c>
      <c r="K30" s="21" t="str">
        <f aca="false">IF(C30="","",IF(SUMPRODUCT(--($C$6:$C$1005=C30))&gt;1,"Duplikat","Unik"))</f>
        <v/>
      </c>
      <c r="L30" s="21" t="str">
        <f aca="false">IF(C30="","",IF(I30&lt;&gt;"OK","Tahap 1: perbaiki format",IF(K30="Duplikat","Tahap 2: tinjau duplikat",IF(E30="Belum dicek","Tahap 1: belum divalidasi",IF(E30&lt;&gt;"Valid","Tahap 3: masuk log tak padan",IF(G30="","Tahap 4: tentukan pemilik data","Siap pakai"))))))</f>
        <v/>
      </c>
    </row>
    <row r="31" customFormat="false" ht="15" hidden="false" customHeight="false" outlineLevel="0" collapsed="false">
      <c r="A31" s="18"/>
      <c r="B31" s="18"/>
      <c r="C31" s="19"/>
      <c r="D31" s="19"/>
      <c r="E31" s="18"/>
      <c r="F31" s="20"/>
      <c r="G31" s="18"/>
      <c r="H31" s="18"/>
      <c r="I31" s="21" t="str">
        <f aca="false">IF(C31="","",IF(AND(LEN(C31)=16,SUMPRODUCT(--ISNUMBER(--MID(C31,ROW($1:$16),1)))=16),"OK","Format salah"))</f>
        <v/>
      </c>
      <c r="J31" s="21" t="str">
        <f aca="false">IF(D31="","Kosong",IF(AND(LEN(D31)=16,SUMPRODUCT(--ISNUMBER(--MID(D31,ROW($1:$16),1)))=16),"OK","Format salah"))</f>
        <v>Kosong</v>
      </c>
      <c r="K31" s="21" t="str">
        <f aca="false">IF(C31="","",IF(SUMPRODUCT(--($C$6:$C$1005=C31))&gt;1,"Duplikat","Unik"))</f>
        <v/>
      </c>
      <c r="L31" s="21" t="str">
        <f aca="false">IF(C31="","",IF(I31&lt;&gt;"OK","Tahap 1: perbaiki format",IF(K31="Duplikat","Tahap 2: tinjau duplikat",IF(E31="Belum dicek","Tahap 1: belum divalidasi",IF(E31&lt;&gt;"Valid","Tahap 3: masuk log tak padan",IF(G31="","Tahap 4: tentukan pemilik data","Siap pakai"))))))</f>
        <v/>
      </c>
    </row>
    <row r="32" customFormat="false" ht="15" hidden="false" customHeight="false" outlineLevel="0" collapsed="false">
      <c r="A32" s="18"/>
      <c r="B32" s="18"/>
      <c r="C32" s="19"/>
      <c r="D32" s="19"/>
      <c r="E32" s="18"/>
      <c r="F32" s="20"/>
      <c r="G32" s="18"/>
      <c r="H32" s="18"/>
      <c r="I32" s="21" t="str">
        <f aca="false">IF(C32="","",IF(AND(LEN(C32)=16,SUMPRODUCT(--ISNUMBER(--MID(C32,ROW($1:$16),1)))=16),"OK","Format salah"))</f>
        <v/>
      </c>
      <c r="J32" s="21" t="str">
        <f aca="false">IF(D32="","Kosong",IF(AND(LEN(D32)=16,SUMPRODUCT(--ISNUMBER(--MID(D32,ROW($1:$16),1)))=16),"OK","Format salah"))</f>
        <v>Kosong</v>
      </c>
      <c r="K32" s="21" t="str">
        <f aca="false">IF(C32="","",IF(SUMPRODUCT(--($C$6:$C$1005=C32))&gt;1,"Duplikat","Unik"))</f>
        <v/>
      </c>
      <c r="L32" s="21" t="str">
        <f aca="false">IF(C32="","",IF(I32&lt;&gt;"OK","Tahap 1: perbaiki format",IF(K32="Duplikat","Tahap 2: tinjau duplikat",IF(E32="Belum dicek","Tahap 1: belum divalidasi",IF(E32&lt;&gt;"Valid","Tahap 3: masuk log tak padan",IF(G32="","Tahap 4: tentukan pemilik data","Siap pakai"))))))</f>
        <v/>
      </c>
    </row>
    <row r="33" customFormat="false" ht="15" hidden="false" customHeight="false" outlineLevel="0" collapsed="false">
      <c r="A33" s="18"/>
      <c r="B33" s="18"/>
      <c r="C33" s="19"/>
      <c r="D33" s="19"/>
      <c r="E33" s="18"/>
      <c r="F33" s="20"/>
      <c r="G33" s="18"/>
      <c r="H33" s="18"/>
      <c r="I33" s="21" t="str">
        <f aca="false">IF(C33="","",IF(AND(LEN(C33)=16,SUMPRODUCT(--ISNUMBER(--MID(C33,ROW($1:$16),1)))=16),"OK","Format salah"))</f>
        <v/>
      </c>
      <c r="J33" s="21" t="str">
        <f aca="false">IF(D33="","Kosong",IF(AND(LEN(D33)=16,SUMPRODUCT(--ISNUMBER(--MID(D33,ROW($1:$16),1)))=16),"OK","Format salah"))</f>
        <v>Kosong</v>
      </c>
      <c r="K33" s="21" t="str">
        <f aca="false">IF(C33="","",IF(SUMPRODUCT(--($C$6:$C$1005=C33))&gt;1,"Duplikat","Unik"))</f>
        <v/>
      </c>
      <c r="L33" s="21" t="str">
        <f aca="false">IF(C33="","",IF(I33&lt;&gt;"OK","Tahap 1: perbaiki format",IF(K33="Duplikat","Tahap 2: tinjau duplikat",IF(E33="Belum dicek","Tahap 1: belum divalidasi",IF(E33&lt;&gt;"Valid","Tahap 3: masuk log tak padan",IF(G33="","Tahap 4: tentukan pemilik data","Siap pakai"))))))</f>
        <v/>
      </c>
    </row>
    <row r="34" customFormat="false" ht="15" hidden="false" customHeight="false" outlineLevel="0" collapsed="false">
      <c r="A34" s="18"/>
      <c r="B34" s="18"/>
      <c r="C34" s="19"/>
      <c r="D34" s="19"/>
      <c r="E34" s="18"/>
      <c r="F34" s="20"/>
      <c r="G34" s="18"/>
      <c r="H34" s="18"/>
      <c r="I34" s="21" t="str">
        <f aca="false">IF(C34="","",IF(AND(LEN(C34)=16,SUMPRODUCT(--ISNUMBER(--MID(C34,ROW($1:$16),1)))=16),"OK","Format salah"))</f>
        <v/>
      </c>
      <c r="J34" s="21" t="str">
        <f aca="false">IF(D34="","Kosong",IF(AND(LEN(D34)=16,SUMPRODUCT(--ISNUMBER(--MID(D34,ROW($1:$16),1)))=16),"OK","Format salah"))</f>
        <v>Kosong</v>
      </c>
      <c r="K34" s="21" t="str">
        <f aca="false">IF(C34="","",IF(SUMPRODUCT(--($C$6:$C$1005=C34))&gt;1,"Duplikat","Unik"))</f>
        <v/>
      </c>
      <c r="L34" s="21" t="str">
        <f aca="false">IF(C34="","",IF(I34&lt;&gt;"OK","Tahap 1: perbaiki format",IF(K34="Duplikat","Tahap 2: tinjau duplikat",IF(E34="Belum dicek","Tahap 1: belum divalidasi",IF(E34&lt;&gt;"Valid","Tahap 3: masuk log tak padan",IF(G34="","Tahap 4: tentukan pemilik data","Siap pakai"))))))</f>
        <v/>
      </c>
    </row>
    <row r="35" customFormat="false" ht="15" hidden="false" customHeight="false" outlineLevel="0" collapsed="false">
      <c r="A35" s="18"/>
      <c r="B35" s="18"/>
      <c r="C35" s="19"/>
      <c r="D35" s="19"/>
      <c r="E35" s="18"/>
      <c r="F35" s="20"/>
      <c r="G35" s="18"/>
      <c r="H35" s="18"/>
      <c r="I35" s="21" t="str">
        <f aca="false">IF(C35="","",IF(AND(LEN(C35)=16,SUMPRODUCT(--ISNUMBER(--MID(C35,ROW($1:$16),1)))=16),"OK","Format salah"))</f>
        <v/>
      </c>
      <c r="J35" s="21" t="str">
        <f aca="false">IF(D35="","Kosong",IF(AND(LEN(D35)=16,SUMPRODUCT(--ISNUMBER(--MID(D35,ROW($1:$16),1)))=16),"OK","Format salah"))</f>
        <v>Kosong</v>
      </c>
      <c r="K35" s="21" t="str">
        <f aca="false">IF(C35="","",IF(SUMPRODUCT(--($C$6:$C$1005=C35))&gt;1,"Duplikat","Unik"))</f>
        <v/>
      </c>
      <c r="L35" s="21" t="str">
        <f aca="false">IF(C35="","",IF(I35&lt;&gt;"OK","Tahap 1: perbaiki format",IF(K35="Duplikat","Tahap 2: tinjau duplikat",IF(E35="Belum dicek","Tahap 1: belum divalidasi",IF(E35&lt;&gt;"Valid","Tahap 3: masuk log tak padan",IF(G35="","Tahap 4: tentukan pemilik data","Siap pakai"))))))</f>
        <v/>
      </c>
    </row>
    <row r="36" customFormat="false" ht="15" hidden="false" customHeight="false" outlineLevel="0" collapsed="false">
      <c r="A36" s="18"/>
      <c r="B36" s="18"/>
      <c r="C36" s="19"/>
      <c r="D36" s="19"/>
      <c r="E36" s="18"/>
      <c r="F36" s="20"/>
      <c r="G36" s="18"/>
      <c r="H36" s="18"/>
      <c r="I36" s="21" t="str">
        <f aca="false">IF(C36="","",IF(AND(LEN(C36)=16,SUMPRODUCT(--ISNUMBER(--MID(C36,ROW($1:$16),1)))=16),"OK","Format salah"))</f>
        <v/>
      </c>
      <c r="J36" s="21" t="str">
        <f aca="false">IF(D36="","Kosong",IF(AND(LEN(D36)=16,SUMPRODUCT(--ISNUMBER(--MID(D36,ROW($1:$16),1)))=16),"OK","Format salah"))</f>
        <v>Kosong</v>
      </c>
      <c r="K36" s="21" t="str">
        <f aca="false">IF(C36="","",IF(SUMPRODUCT(--($C$6:$C$1005=C36))&gt;1,"Duplikat","Unik"))</f>
        <v/>
      </c>
      <c r="L36" s="21" t="str">
        <f aca="false">IF(C36="","",IF(I36&lt;&gt;"OK","Tahap 1: perbaiki format",IF(K36="Duplikat","Tahap 2: tinjau duplikat",IF(E36="Belum dicek","Tahap 1: belum divalidasi",IF(E36&lt;&gt;"Valid","Tahap 3: masuk log tak padan",IF(G36="","Tahap 4: tentukan pemilik data","Siap pakai"))))))</f>
        <v/>
      </c>
    </row>
    <row r="37" customFormat="false" ht="15" hidden="false" customHeight="false" outlineLevel="0" collapsed="false">
      <c r="A37" s="18"/>
      <c r="B37" s="18"/>
      <c r="C37" s="19"/>
      <c r="D37" s="19"/>
      <c r="E37" s="18"/>
      <c r="F37" s="20"/>
      <c r="G37" s="18"/>
      <c r="H37" s="18"/>
      <c r="I37" s="21" t="str">
        <f aca="false">IF(C37="","",IF(AND(LEN(C37)=16,SUMPRODUCT(--ISNUMBER(--MID(C37,ROW($1:$16),1)))=16),"OK","Format salah"))</f>
        <v/>
      </c>
      <c r="J37" s="21" t="str">
        <f aca="false">IF(D37="","Kosong",IF(AND(LEN(D37)=16,SUMPRODUCT(--ISNUMBER(--MID(D37,ROW($1:$16),1)))=16),"OK","Format salah"))</f>
        <v>Kosong</v>
      </c>
      <c r="K37" s="21" t="str">
        <f aca="false">IF(C37="","",IF(SUMPRODUCT(--($C$6:$C$1005=C37))&gt;1,"Duplikat","Unik"))</f>
        <v/>
      </c>
      <c r="L37" s="21" t="str">
        <f aca="false">IF(C37="","",IF(I37&lt;&gt;"OK","Tahap 1: perbaiki format",IF(K37="Duplikat","Tahap 2: tinjau duplikat",IF(E37="Belum dicek","Tahap 1: belum divalidasi",IF(E37&lt;&gt;"Valid","Tahap 3: masuk log tak padan",IF(G37="","Tahap 4: tentukan pemilik data","Siap pakai"))))))</f>
        <v/>
      </c>
    </row>
    <row r="38" customFormat="false" ht="15" hidden="false" customHeight="false" outlineLevel="0" collapsed="false">
      <c r="A38" s="18"/>
      <c r="B38" s="18"/>
      <c r="C38" s="19"/>
      <c r="D38" s="19"/>
      <c r="E38" s="18"/>
      <c r="F38" s="20"/>
      <c r="G38" s="18"/>
      <c r="H38" s="18"/>
      <c r="I38" s="21" t="str">
        <f aca="false">IF(C38="","",IF(AND(LEN(C38)=16,SUMPRODUCT(--ISNUMBER(--MID(C38,ROW($1:$16),1)))=16),"OK","Format salah"))</f>
        <v/>
      </c>
      <c r="J38" s="21" t="str">
        <f aca="false">IF(D38="","Kosong",IF(AND(LEN(D38)=16,SUMPRODUCT(--ISNUMBER(--MID(D38,ROW($1:$16),1)))=16),"OK","Format salah"))</f>
        <v>Kosong</v>
      </c>
      <c r="K38" s="21" t="str">
        <f aca="false">IF(C38="","",IF(SUMPRODUCT(--($C$6:$C$1005=C38))&gt;1,"Duplikat","Unik"))</f>
        <v/>
      </c>
      <c r="L38" s="21" t="str">
        <f aca="false">IF(C38="","",IF(I38&lt;&gt;"OK","Tahap 1: perbaiki format",IF(K38="Duplikat","Tahap 2: tinjau duplikat",IF(E38="Belum dicek","Tahap 1: belum divalidasi",IF(E38&lt;&gt;"Valid","Tahap 3: masuk log tak padan",IF(G38="","Tahap 4: tentukan pemilik data","Siap pakai"))))))</f>
        <v/>
      </c>
    </row>
    <row r="39" customFormat="false" ht="15" hidden="false" customHeight="false" outlineLevel="0" collapsed="false">
      <c r="A39" s="18"/>
      <c r="B39" s="18"/>
      <c r="C39" s="19"/>
      <c r="D39" s="19"/>
      <c r="E39" s="18"/>
      <c r="F39" s="20"/>
      <c r="G39" s="18"/>
      <c r="H39" s="18"/>
      <c r="I39" s="21" t="str">
        <f aca="false">IF(C39="","",IF(AND(LEN(C39)=16,SUMPRODUCT(--ISNUMBER(--MID(C39,ROW($1:$16),1)))=16),"OK","Format salah"))</f>
        <v/>
      </c>
      <c r="J39" s="21" t="str">
        <f aca="false">IF(D39="","Kosong",IF(AND(LEN(D39)=16,SUMPRODUCT(--ISNUMBER(--MID(D39,ROW($1:$16),1)))=16),"OK","Format salah"))</f>
        <v>Kosong</v>
      </c>
      <c r="K39" s="21" t="str">
        <f aca="false">IF(C39="","",IF(SUMPRODUCT(--($C$6:$C$1005=C39))&gt;1,"Duplikat","Unik"))</f>
        <v/>
      </c>
      <c r="L39" s="21" t="str">
        <f aca="false">IF(C39="","",IF(I39&lt;&gt;"OK","Tahap 1: perbaiki format",IF(K39="Duplikat","Tahap 2: tinjau duplikat",IF(E39="Belum dicek","Tahap 1: belum divalidasi",IF(E39&lt;&gt;"Valid","Tahap 3: masuk log tak padan",IF(G39="","Tahap 4: tentukan pemilik data","Siap pakai"))))))</f>
        <v/>
      </c>
    </row>
    <row r="40" customFormat="false" ht="15" hidden="false" customHeight="false" outlineLevel="0" collapsed="false">
      <c r="A40" s="18"/>
      <c r="B40" s="18"/>
      <c r="C40" s="19"/>
      <c r="D40" s="19"/>
      <c r="E40" s="18"/>
      <c r="F40" s="20"/>
      <c r="G40" s="18"/>
      <c r="H40" s="18"/>
      <c r="I40" s="21" t="str">
        <f aca="false">IF(C40="","",IF(AND(LEN(C40)=16,SUMPRODUCT(--ISNUMBER(--MID(C40,ROW($1:$16),1)))=16),"OK","Format salah"))</f>
        <v/>
      </c>
      <c r="J40" s="21" t="str">
        <f aca="false">IF(D40="","Kosong",IF(AND(LEN(D40)=16,SUMPRODUCT(--ISNUMBER(--MID(D40,ROW($1:$16),1)))=16),"OK","Format salah"))</f>
        <v>Kosong</v>
      </c>
      <c r="K40" s="21" t="str">
        <f aca="false">IF(C40="","",IF(SUMPRODUCT(--($C$6:$C$1005=C40))&gt;1,"Duplikat","Unik"))</f>
        <v/>
      </c>
      <c r="L40" s="21" t="str">
        <f aca="false">IF(C40="","",IF(I40&lt;&gt;"OK","Tahap 1: perbaiki format",IF(K40="Duplikat","Tahap 2: tinjau duplikat",IF(E40="Belum dicek","Tahap 1: belum divalidasi",IF(E40&lt;&gt;"Valid","Tahap 3: masuk log tak padan",IF(G40="","Tahap 4: tentukan pemilik data","Siap pakai"))))))</f>
        <v/>
      </c>
    </row>
    <row r="41" customFormat="false" ht="15" hidden="false" customHeight="false" outlineLevel="0" collapsed="false">
      <c r="A41" s="18"/>
      <c r="B41" s="18"/>
      <c r="C41" s="19"/>
      <c r="D41" s="19"/>
      <c r="E41" s="18"/>
      <c r="F41" s="20"/>
      <c r="G41" s="18"/>
      <c r="H41" s="18"/>
      <c r="I41" s="21" t="str">
        <f aca="false">IF(C41="","",IF(AND(LEN(C41)=16,SUMPRODUCT(--ISNUMBER(--MID(C41,ROW($1:$16),1)))=16),"OK","Format salah"))</f>
        <v/>
      </c>
      <c r="J41" s="21" t="str">
        <f aca="false">IF(D41="","Kosong",IF(AND(LEN(D41)=16,SUMPRODUCT(--ISNUMBER(--MID(D41,ROW($1:$16),1)))=16),"OK","Format salah"))</f>
        <v>Kosong</v>
      </c>
      <c r="K41" s="21" t="str">
        <f aca="false">IF(C41="","",IF(SUMPRODUCT(--($C$6:$C$1005=C41))&gt;1,"Duplikat","Unik"))</f>
        <v/>
      </c>
      <c r="L41" s="21" t="str">
        <f aca="false">IF(C41="","",IF(I41&lt;&gt;"OK","Tahap 1: perbaiki format",IF(K41="Duplikat","Tahap 2: tinjau duplikat",IF(E41="Belum dicek","Tahap 1: belum divalidasi",IF(E41&lt;&gt;"Valid","Tahap 3: masuk log tak padan",IF(G41="","Tahap 4: tentukan pemilik data","Siap pakai"))))))</f>
        <v/>
      </c>
    </row>
    <row r="42" customFormat="false" ht="15" hidden="false" customHeight="false" outlineLevel="0" collapsed="false">
      <c r="A42" s="18"/>
      <c r="B42" s="18"/>
      <c r="C42" s="19"/>
      <c r="D42" s="19"/>
      <c r="E42" s="18"/>
      <c r="F42" s="20"/>
      <c r="G42" s="18"/>
      <c r="H42" s="18"/>
      <c r="I42" s="21" t="str">
        <f aca="false">IF(C42="","",IF(AND(LEN(C42)=16,SUMPRODUCT(--ISNUMBER(--MID(C42,ROW($1:$16),1)))=16),"OK","Format salah"))</f>
        <v/>
      </c>
      <c r="J42" s="21" t="str">
        <f aca="false">IF(D42="","Kosong",IF(AND(LEN(D42)=16,SUMPRODUCT(--ISNUMBER(--MID(D42,ROW($1:$16),1)))=16),"OK","Format salah"))</f>
        <v>Kosong</v>
      </c>
      <c r="K42" s="21" t="str">
        <f aca="false">IF(C42="","",IF(SUMPRODUCT(--($C$6:$C$1005=C42))&gt;1,"Duplikat","Unik"))</f>
        <v/>
      </c>
      <c r="L42" s="21" t="str">
        <f aca="false">IF(C42="","",IF(I42&lt;&gt;"OK","Tahap 1: perbaiki format",IF(K42="Duplikat","Tahap 2: tinjau duplikat",IF(E42="Belum dicek","Tahap 1: belum divalidasi",IF(E42&lt;&gt;"Valid","Tahap 3: masuk log tak padan",IF(G42="","Tahap 4: tentukan pemilik data","Siap pakai"))))))</f>
        <v/>
      </c>
    </row>
    <row r="43" customFormat="false" ht="15" hidden="false" customHeight="false" outlineLevel="0" collapsed="false">
      <c r="A43" s="18"/>
      <c r="B43" s="18"/>
      <c r="C43" s="19"/>
      <c r="D43" s="19"/>
      <c r="E43" s="18"/>
      <c r="F43" s="20"/>
      <c r="G43" s="18"/>
      <c r="H43" s="18"/>
      <c r="I43" s="21" t="str">
        <f aca="false">IF(C43="","",IF(AND(LEN(C43)=16,SUMPRODUCT(--ISNUMBER(--MID(C43,ROW($1:$16),1)))=16),"OK","Format salah"))</f>
        <v/>
      </c>
      <c r="J43" s="21" t="str">
        <f aca="false">IF(D43="","Kosong",IF(AND(LEN(D43)=16,SUMPRODUCT(--ISNUMBER(--MID(D43,ROW($1:$16),1)))=16),"OK","Format salah"))</f>
        <v>Kosong</v>
      </c>
      <c r="K43" s="21" t="str">
        <f aca="false">IF(C43="","",IF(SUMPRODUCT(--($C$6:$C$1005=C43))&gt;1,"Duplikat","Unik"))</f>
        <v/>
      </c>
      <c r="L43" s="21" t="str">
        <f aca="false">IF(C43="","",IF(I43&lt;&gt;"OK","Tahap 1: perbaiki format",IF(K43="Duplikat","Tahap 2: tinjau duplikat",IF(E43="Belum dicek","Tahap 1: belum divalidasi",IF(E43&lt;&gt;"Valid","Tahap 3: masuk log tak padan",IF(G43="","Tahap 4: tentukan pemilik data","Siap pakai"))))))</f>
        <v/>
      </c>
    </row>
    <row r="44" customFormat="false" ht="15" hidden="false" customHeight="false" outlineLevel="0" collapsed="false">
      <c r="A44" s="18"/>
      <c r="B44" s="18"/>
      <c r="C44" s="19"/>
      <c r="D44" s="19"/>
      <c r="E44" s="18"/>
      <c r="F44" s="20"/>
      <c r="G44" s="18"/>
      <c r="H44" s="18"/>
      <c r="I44" s="21" t="str">
        <f aca="false">IF(C44="","",IF(AND(LEN(C44)=16,SUMPRODUCT(--ISNUMBER(--MID(C44,ROW($1:$16),1)))=16),"OK","Format salah"))</f>
        <v/>
      </c>
      <c r="J44" s="21" t="str">
        <f aca="false">IF(D44="","Kosong",IF(AND(LEN(D44)=16,SUMPRODUCT(--ISNUMBER(--MID(D44,ROW($1:$16),1)))=16),"OK","Format salah"))</f>
        <v>Kosong</v>
      </c>
      <c r="K44" s="21" t="str">
        <f aca="false">IF(C44="","",IF(SUMPRODUCT(--($C$6:$C$1005=C44))&gt;1,"Duplikat","Unik"))</f>
        <v/>
      </c>
      <c r="L44" s="21" t="str">
        <f aca="false">IF(C44="","",IF(I44&lt;&gt;"OK","Tahap 1: perbaiki format",IF(K44="Duplikat","Tahap 2: tinjau duplikat",IF(E44="Belum dicek","Tahap 1: belum divalidasi",IF(E44&lt;&gt;"Valid","Tahap 3: masuk log tak padan",IF(G44="","Tahap 4: tentukan pemilik data","Siap pakai"))))))</f>
        <v/>
      </c>
    </row>
    <row r="45" customFormat="false" ht="15" hidden="false" customHeight="false" outlineLevel="0" collapsed="false">
      <c r="A45" s="18"/>
      <c r="B45" s="18"/>
      <c r="C45" s="19"/>
      <c r="D45" s="19"/>
      <c r="E45" s="18"/>
      <c r="F45" s="20"/>
      <c r="G45" s="18"/>
      <c r="H45" s="18"/>
      <c r="I45" s="21" t="str">
        <f aca="false">IF(C45="","",IF(AND(LEN(C45)=16,SUMPRODUCT(--ISNUMBER(--MID(C45,ROW($1:$16),1)))=16),"OK","Format salah"))</f>
        <v/>
      </c>
      <c r="J45" s="21" t="str">
        <f aca="false">IF(D45="","Kosong",IF(AND(LEN(D45)=16,SUMPRODUCT(--ISNUMBER(--MID(D45,ROW($1:$16),1)))=16),"OK","Format salah"))</f>
        <v>Kosong</v>
      </c>
      <c r="K45" s="21" t="str">
        <f aca="false">IF(C45="","",IF(SUMPRODUCT(--($C$6:$C$1005=C45))&gt;1,"Duplikat","Unik"))</f>
        <v/>
      </c>
      <c r="L45" s="21" t="str">
        <f aca="false">IF(C45="","",IF(I45&lt;&gt;"OK","Tahap 1: perbaiki format",IF(K45="Duplikat","Tahap 2: tinjau duplikat",IF(E45="Belum dicek","Tahap 1: belum divalidasi",IF(E45&lt;&gt;"Valid","Tahap 3: masuk log tak padan",IF(G45="","Tahap 4: tentukan pemilik data","Siap pakai"))))))</f>
        <v/>
      </c>
    </row>
    <row r="46" customFormat="false" ht="15" hidden="false" customHeight="false" outlineLevel="0" collapsed="false">
      <c r="A46" s="18"/>
      <c r="B46" s="18"/>
      <c r="C46" s="19"/>
      <c r="D46" s="19"/>
      <c r="E46" s="18"/>
      <c r="F46" s="20"/>
      <c r="G46" s="18"/>
      <c r="H46" s="18"/>
      <c r="I46" s="21" t="str">
        <f aca="false">IF(C46="","",IF(AND(LEN(C46)=16,SUMPRODUCT(--ISNUMBER(--MID(C46,ROW($1:$16),1)))=16),"OK","Format salah"))</f>
        <v/>
      </c>
      <c r="J46" s="21" t="str">
        <f aca="false">IF(D46="","Kosong",IF(AND(LEN(D46)=16,SUMPRODUCT(--ISNUMBER(--MID(D46,ROW($1:$16),1)))=16),"OK","Format salah"))</f>
        <v>Kosong</v>
      </c>
      <c r="K46" s="21" t="str">
        <f aca="false">IF(C46="","",IF(SUMPRODUCT(--($C$6:$C$1005=C46))&gt;1,"Duplikat","Unik"))</f>
        <v/>
      </c>
      <c r="L46" s="21" t="str">
        <f aca="false">IF(C46="","",IF(I46&lt;&gt;"OK","Tahap 1: perbaiki format",IF(K46="Duplikat","Tahap 2: tinjau duplikat",IF(E46="Belum dicek","Tahap 1: belum divalidasi",IF(E46&lt;&gt;"Valid","Tahap 3: masuk log tak padan",IF(G46="","Tahap 4: tentukan pemilik data","Siap pakai"))))))</f>
        <v/>
      </c>
    </row>
    <row r="47" customFormat="false" ht="15" hidden="false" customHeight="false" outlineLevel="0" collapsed="false">
      <c r="A47" s="18"/>
      <c r="B47" s="18"/>
      <c r="C47" s="19"/>
      <c r="D47" s="19"/>
      <c r="E47" s="18"/>
      <c r="F47" s="20"/>
      <c r="G47" s="18"/>
      <c r="H47" s="18"/>
      <c r="I47" s="21" t="str">
        <f aca="false">IF(C47="","",IF(AND(LEN(C47)=16,SUMPRODUCT(--ISNUMBER(--MID(C47,ROW($1:$16),1)))=16),"OK","Format salah"))</f>
        <v/>
      </c>
      <c r="J47" s="21" t="str">
        <f aca="false">IF(D47="","Kosong",IF(AND(LEN(D47)=16,SUMPRODUCT(--ISNUMBER(--MID(D47,ROW($1:$16),1)))=16),"OK","Format salah"))</f>
        <v>Kosong</v>
      </c>
      <c r="K47" s="21" t="str">
        <f aca="false">IF(C47="","",IF(SUMPRODUCT(--($C$6:$C$1005=C47))&gt;1,"Duplikat","Unik"))</f>
        <v/>
      </c>
      <c r="L47" s="21" t="str">
        <f aca="false">IF(C47="","",IF(I47&lt;&gt;"OK","Tahap 1: perbaiki format",IF(K47="Duplikat","Tahap 2: tinjau duplikat",IF(E47="Belum dicek","Tahap 1: belum divalidasi",IF(E47&lt;&gt;"Valid","Tahap 3: masuk log tak padan",IF(G47="","Tahap 4: tentukan pemilik data","Siap pakai"))))))</f>
        <v/>
      </c>
    </row>
    <row r="48" customFormat="false" ht="15" hidden="false" customHeight="false" outlineLevel="0" collapsed="false">
      <c r="A48" s="18"/>
      <c r="B48" s="18"/>
      <c r="C48" s="19"/>
      <c r="D48" s="19"/>
      <c r="E48" s="18"/>
      <c r="F48" s="20"/>
      <c r="G48" s="18"/>
      <c r="H48" s="18"/>
      <c r="I48" s="21" t="str">
        <f aca="false">IF(C48="","",IF(AND(LEN(C48)=16,SUMPRODUCT(--ISNUMBER(--MID(C48,ROW($1:$16),1)))=16),"OK","Format salah"))</f>
        <v/>
      </c>
      <c r="J48" s="21" t="str">
        <f aca="false">IF(D48="","Kosong",IF(AND(LEN(D48)=16,SUMPRODUCT(--ISNUMBER(--MID(D48,ROW($1:$16),1)))=16),"OK","Format salah"))</f>
        <v>Kosong</v>
      </c>
      <c r="K48" s="21" t="str">
        <f aca="false">IF(C48="","",IF(SUMPRODUCT(--($C$6:$C$1005=C48))&gt;1,"Duplikat","Unik"))</f>
        <v/>
      </c>
      <c r="L48" s="21" t="str">
        <f aca="false">IF(C48="","",IF(I48&lt;&gt;"OK","Tahap 1: perbaiki format",IF(K48="Duplikat","Tahap 2: tinjau duplikat",IF(E48="Belum dicek","Tahap 1: belum divalidasi",IF(E48&lt;&gt;"Valid","Tahap 3: masuk log tak padan",IF(G48="","Tahap 4: tentukan pemilik data","Siap pakai"))))))</f>
        <v/>
      </c>
    </row>
    <row r="49" customFormat="false" ht="15" hidden="false" customHeight="false" outlineLevel="0" collapsed="false">
      <c r="A49" s="18"/>
      <c r="B49" s="18"/>
      <c r="C49" s="19"/>
      <c r="D49" s="19"/>
      <c r="E49" s="18"/>
      <c r="F49" s="20"/>
      <c r="G49" s="18"/>
      <c r="H49" s="18"/>
      <c r="I49" s="21" t="str">
        <f aca="false">IF(C49="","",IF(AND(LEN(C49)=16,SUMPRODUCT(--ISNUMBER(--MID(C49,ROW($1:$16),1)))=16),"OK","Format salah"))</f>
        <v/>
      </c>
      <c r="J49" s="21" t="str">
        <f aca="false">IF(D49="","Kosong",IF(AND(LEN(D49)=16,SUMPRODUCT(--ISNUMBER(--MID(D49,ROW($1:$16),1)))=16),"OK","Format salah"))</f>
        <v>Kosong</v>
      </c>
      <c r="K49" s="21" t="str">
        <f aca="false">IF(C49="","",IF(SUMPRODUCT(--($C$6:$C$1005=C49))&gt;1,"Duplikat","Unik"))</f>
        <v/>
      </c>
      <c r="L49" s="21" t="str">
        <f aca="false">IF(C49="","",IF(I49&lt;&gt;"OK","Tahap 1: perbaiki format",IF(K49="Duplikat","Tahap 2: tinjau duplikat",IF(E49="Belum dicek","Tahap 1: belum divalidasi",IF(E49&lt;&gt;"Valid","Tahap 3: masuk log tak padan",IF(G49="","Tahap 4: tentukan pemilik data","Siap pakai"))))))</f>
        <v/>
      </c>
    </row>
    <row r="50" customFormat="false" ht="15" hidden="false" customHeight="false" outlineLevel="0" collapsed="false">
      <c r="A50" s="18"/>
      <c r="B50" s="18"/>
      <c r="C50" s="19"/>
      <c r="D50" s="19"/>
      <c r="E50" s="18"/>
      <c r="F50" s="20"/>
      <c r="G50" s="18"/>
      <c r="H50" s="18"/>
      <c r="I50" s="21" t="str">
        <f aca="false">IF(C50="","",IF(AND(LEN(C50)=16,SUMPRODUCT(--ISNUMBER(--MID(C50,ROW($1:$16),1)))=16),"OK","Format salah"))</f>
        <v/>
      </c>
      <c r="J50" s="21" t="str">
        <f aca="false">IF(D50="","Kosong",IF(AND(LEN(D50)=16,SUMPRODUCT(--ISNUMBER(--MID(D50,ROW($1:$16),1)))=16),"OK","Format salah"))</f>
        <v>Kosong</v>
      </c>
      <c r="K50" s="21" t="str">
        <f aca="false">IF(C50="","",IF(SUMPRODUCT(--($C$6:$C$1005=C50))&gt;1,"Duplikat","Unik"))</f>
        <v/>
      </c>
      <c r="L50" s="21" t="str">
        <f aca="false">IF(C50="","",IF(I50&lt;&gt;"OK","Tahap 1: perbaiki format",IF(K50="Duplikat","Tahap 2: tinjau duplikat",IF(E50="Belum dicek","Tahap 1: belum divalidasi",IF(E50&lt;&gt;"Valid","Tahap 3: masuk log tak padan",IF(G50="","Tahap 4: tentukan pemilik data","Siap pakai"))))))</f>
        <v/>
      </c>
    </row>
    <row r="51" customFormat="false" ht="15" hidden="false" customHeight="false" outlineLevel="0" collapsed="false">
      <c r="A51" s="18"/>
      <c r="B51" s="18"/>
      <c r="C51" s="19"/>
      <c r="D51" s="19"/>
      <c r="E51" s="18"/>
      <c r="F51" s="20"/>
      <c r="G51" s="18"/>
      <c r="H51" s="18"/>
      <c r="I51" s="21" t="str">
        <f aca="false">IF(C51="","",IF(AND(LEN(C51)=16,SUMPRODUCT(--ISNUMBER(--MID(C51,ROW($1:$16),1)))=16),"OK","Format salah"))</f>
        <v/>
      </c>
      <c r="J51" s="21" t="str">
        <f aca="false">IF(D51="","Kosong",IF(AND(LEN(D51)=16,SUMPRODUCT(--ISNUMBER(--MID(D51,ROW($1:$16),1)))=16),"OK","Format salah"))</f>
        <v>Kosong</v>
      </c>
      <c r="K51" s="21" t="str">
        <f aca="false">IF(C51="","",IF(SUMPRODUCT(--($C$6:$C$1005=C51))&gt;1,"Duplikat","Unik"))</f>
        <v/>
      </c>
      <c r="L51" s="21" t="str">
        <f aca="false">IF(C51="","",IF(I51&lt;&gt;"OK","Tahap 1: perbaiki format",IF(K51="Duplikat","Tahap 2: tinjau duplikat",IF(E51="Belum dicek","Tahap 1: belum divalidasi",IF(E51&lt;&gt;"Valid","Tahap 3: masuk log tak padan",IF(G51="","Tahap 4: tentukan pemilik data","Siap pakai"))))))</f>
        <v/>
      </c>
    </row>
    <row r="52" customFormat="false" ht="15" hidden="false" customHeight="false" outlineLevel="0" collapsed="false">
      <c r="A52" s="18"/>
      <c r="B52" s="18"/>
      <c r="C52" s="19"/>
      <c r="D52" s="19"/>
      <c r="E52" s="18"/>
      <c r="F52" s="20"/>
      <c r="G52" s="18"/>
      <c r="H52" s="18"/>
      <c r="I52" s="21" t="str">
        <f aca="false">IF(C52="","",IF(AND(LEN(C52)=16,SUMPRODUCT(--ISNUMBER(--MID(C52,ROW($1:$16),1)))=16),"OK","Format salah"))</f>
        <v/>
      </c>
      <c r="J52" s="21" t="str">
        <f aca="false">IF(D52="","Kosong",IF(AND(LEN(D52)=16,SUMPRODUCT(--ISNUMBER(--MID(D52,ROW($1:$16),1)))=16),"OK","Format salah"))</f>
        <v>Kosong</v>
      </c>
      <c r="K52" s="21" t="str">
        <f aca="false">IF(C52="","",IF(SUMPRODUCT(--($C$6:$C$1005=C52))&gt;1,"Duplikat","Unik"))</f>
        <v/>
      </c>
      <c r="L52" s="21" t="str">
        <f aca="false">IF(C52="","",IF(I52&lt;&gt;"OK","Tahap 1: perbaiki format",IF(K52="Duplikat","Tahap 2: tinjau duplikat",IF(E52="Belum dicek","Tahap 1: belum divalidasi",IF(E52&lt;&gt;"Valid","Tahap 3: masuk log tak padan",IF(G52="","Tahap 4: tentukan pemilik data","Siap pakai"))))))</f>
        <v/>
      </c>
    </row>
    <row r="53" customFormat="false" ht="15" hidden="false" customHeight="false" outlineLevel="0" collapsed="false">
      <c r="A53" s="18"/>
      <c r="B53" s="18"/>
      <c r="C53" s="19"/>
      <c r="D53" s="19"/>
      <c r="E53" s="18"/>
      <c r="F53" s="20"/>
      <c r="G53" s="18"/>
      <c r="H53" s="18"/>
      <c r="I53" s="21" t="str">
        <f aca="false">IF(C53="","",IF(AND(LEN(C53)=16,SUMPRODUCT(--ISNUMBER(--MID(C53,ROW($1:$16),1)))=16),"OK","Format salah"))</f>
        <v/>
      </c>
      <c r="J53" s="21" t="str">
        <f aca="false">IF(D53="","Kosong",IF(AND(LEN(D53)=16,SUMPRODUCT(--ISNUMBER(--MID(D53,ROW($1:$16),1)))=16),"OK","Format salah"))</f>
        <v>Kosong</v>
      </c>
      <c r="K53" s="21" t="str">
        <f aca="false">IF(C53="","",IF(SUMPRODUCT(--($C$6:$C$1005=C53))&gt;1,"Duplikat","Unik"))</f>
        <v/>
      </c>
      <c r="L53" s="21" t="str">
        <f aca="false">IF(C53="","",IF(I53&lt;&gt;"OK","Tahap 1: perbaiki format",IF(K53="Duplikat","Tahap 2: tinjau duplikat",IF(E53="Belum dicek","Tahap 1: belum divalidasi",IF(E53&lt;&gt;"Valid","Tahap 3: masuk log tak padan",IF(G53="","Tahap 4: tentukan pemilik data","Siap pakai"))))))</f>
        <v/>
      </c>
    </row>
    <row r="54" customFormat="false" ht="15" hidden="false" customHeight="false" outlineLevel="0" collapsed="false">
      <c r="A54" s="18"/>
      <c r="B54" s="18"/>
      <c r="C54" s="19"/>
      <c r="D54" s="19"/>
      <c r="E54" s="18"/>
      <c r="F54" s="20"/>
      <c r="G54" s="18"/>
      <c r="H54" s="18"/>
      <c r="I54" s="21" t="str">
        <f aca="false">IF(C54="","",IF(AND(LEN(C54)=16,SUMPRODUCT(--ISNUMBER(--MID(C54,ROW($1:$16),1)))=16),"OK","Format salah"))</f>
        <v/>
      </c>
      <c r="J54" s="21" t="str">
        <f aca="false">IF(D54="","Kosong",IF(AND(LEN(D54)=16,SUMPRODUCT(--ISNUMBER(--MID(D54,ROW($1:$16),1)))=16),"OK","Format salah"))</f>
        <v>Kosong</v>
      </c>
      <c r="K54" s="21" t="str">
        <f aca="false">IF(C54="","",IF(SUMPRODUCT(--($C$6:$C$1005=C54))&gt;1,"Duplikat","Unik"))</f>
        <v/>
      </c>
      <c r="L54" s="21" t="str">
        <f aca="false">IF(C54="","",IF(I54&lt;&gt;"OK","Tahap 1: perbaiki format",IF(K54="Duplikat","Tahap 2: tinjau duplikat",IF(E54="Belum dicek","Tahap 1: belum divalidasi",IF(E54&lt;&gt;"Valid","Tahap 3: masuk log tak padan",IF(G54="","Tahap 4: tentukan pemilik data","Siap pakai"))))))</f>
        <v/>
      </c>
    </row>
    <row r="55" customFormat="false" ht="15" hidden="false" customHeight="false" outlineLevel="0" collapsed="false">
      <c r="A55" s="18"/>
      <c r="B55" s="18"/>
      <c r="C55" s="19"/>
      <c r="D55" s="19"/>
      <c r="E55" s="18"/>
      <c r="F55" s="20"/>
      <c r="G55" s="18"/>
      <c r="H55" s="18"/>
      <c r="I55" s="21" t="str">
        <f aca="false">IF(C55="","",IF(AND(LEN(C55)=16,SUMPRODUCT(--ISNUMBER(--MID(C55,ROW($1:$16),1)))=16),"OK","Format salah"))</f>
        <v/>
      </c>
      <c r="J55" s="21" t="str">
        <f aca="false">IF(D55="","Kosong",IF(AND(LEN(D55)=16,SUMPRODUCT(--ISNUMBER(--MID(D55,ROW($1:$16),1)))=16),"OK","Format salah"))</f>
        <v>Kosong</v>
      </c>
      <c r="K55" s="21" t="str">
        <f aca="false">IF(C55="","",IF(SUMPRODUCT(--($C$6:$C$1005=C55))&gt;1,"Duplikat","Unik"))</f>
        <v/>
      </c>
      <c r="L55" s="21" t="str">
        <f aca="false">IF(C55="","",IF(I55&lt;&gt;"OK","Tahap 1: perbaiki format",IF(K55="Duplikat","Tahap 2: tinjau duplikat",IF(E55="Belum dicek","Tahap 1: belum divalidasi",IF(E55&lt;&gt;"Valid","Tahap 3: masuk log tak padan",IF(G55="","Tahap 4: tentukan pemilik data","Siap pakai"))))))</f>
        <v/>
      </c>
    </row>
    <row r="56" customFormat="false" ht="15" hidden="false" customHeight="false" outlineLevel="0" collapsed="false">
      <c r="A56" s="18"/>
      <c r="B56" s="18"/>
      <c r="C56" s="19"/>
      <c r="D56" s="19"/>
      <c r="E56" s="18"/>
      <c r="F56" s="20"/>
      <c r="G56" s="18"/>
      <c r="H56" s="18"/>
      <c r="I56" s="21" t="str">
        <f aca="false">IF(C56="","",IF(AND(LEN(C56)=16,SUMPRODUCT(--ISNUMBER(--MID(C56,ROW($1:$16),1)))=16),"OK","Format salah"))</f>
        <v/>
      </c>
      <c r="J56" s="21" t="str">
        <f aca="false">IF(D56="","Kosong",IF(AND(LEN(D56)=16,SUMPRODUCT(--ISNUMBER(--MID(D56,ROW($1:$16),1)))=16),"OK","Format salah"))</f>
        <v>Kosong</v>
      </c>
      <c r="K56" s="21" t="str">
        <f aca="false">IF(C56="","",IF(SUMPRODUCT(--($C$6:$C$1005=C56))&gt;1,"Duplikat","Unik"))</f>
        <v/>
      </c>
      <c r="L56" s="21" t="str">
        <f aca="false">IF(C56="","",IF(I56&lt;&gt;"OK","Tahap 1: perbaiki format",IF(K56="Duplikat","Tahap 2: tinjau duplikat",IF(E56="Belum dicek","Tahap 1: belum divalidasi",IF(E56&lt;&gt;"Valid","Tahap 3: masuk log tak padan",IF(G56="","Tahap 4: tentukan pemilik data","Siap pakai"))))))</f>
        <v/>
      </c>
    </row>
    <row r="57" customFormat="false" ht="15" hidden="false" customHeight="false" outlineLevel="0" collapsed="false">
      <c r="A57" s="18"/>
      <c r="B57" s="18"/>
      <c r="C57" s="19"/>
      <c r="D57" s="19"/>
      <c r="E57" s="18"/>
      <c r="F57" s="20"/>
      <c r="G57" s="18"/>
      <c r="H57" s="18"/>
      <c r="I57" s="21" t="str">
        <f aca="false">IF(C57="","",IF(AND(LEN(C57)=16,SUMPRODUCT(--ISNUMBER(--MID(C57,ROW($1:$16),1)))=16),"OK","Format salah"))</f>
        <v/>
      </c>
      <c r="J57" s="21" t="str">
        <f aca="false">IF(D57="","Kosong",IF(AND(LEN(D57)=16,SUMPRODUCT(--ISNUMBER(--MID(D57,ROW($1:$16),1)))=16),"OK","Format salah"))</f>
        <v>Kosong</v>
      </c>
      <c r="K57" s="21" t="str">
        <f aca="false">IF(C57="","",IF(SUMPRODUCT(--($C$6:$C$1005=C57))&gt;1,"Duplikat","Unik"))</f>
        <v/>
      </c>
      <c r="L57" s="21" t="str">
        <f aca="false">IF(C57="","",IF(I57&lt;&gt;"OK","Tahap 1: perbaiki format",IF(K57="Duplikat","Tahap 2: tinjau duplikat",IF(E57="Belum dicek","Tahap 1: belum divalidasi",IF(E57&lt;&gt;"Valid","Tahap 3: masuk log tak padan",IF(G57="","Tahap 4: tentukan pemilik data","Siap pakai"))))))</f>
        <v/>
      </c>
    </row>
    <row r="58" customFormat="false" ht="15" hidden="false" customHeight="false" outlineLevel="0" collapsed="false">
      <c r="A58" s="18"/>
      <c r="B58" s="18"/>
      <c r="C58" s="19"/>
      <c r="D58" s="19"/>
      <c r="E58" s="18"/>
      <c r="F58" s="20"/>
      <c r="G58" s="18"/>
      <c r="H58" s="18"/>
      <c r="I58" s="21" t="str">
        <f aca="false">IF(C58="","",IF(AND(LEN(C58)=16,SUMPRODUCT(--ISNUMBER(--MID(C58,ROW($1:$16),1)))=16),"OK","Format salah"))</f>
        <v/>
      </c>
      <c r="J58" s="21" t="str">
        <f aca="false">IF(D58="","Kosong",IF(AND(LEN(D58)=16,SUMPRODUCT(--ISNUMBER(--MID(D58,ROW($1:$16),1)))=16),"OK","Format salah"))</f>
        <v>Kosong</v>
      </c>
      <c r="K58" s="21" t="str">
        <f aca="false">IF(C58="","",IF(SUMPRODUCT(--($C$6:$C$1005=C58))&gt;1,"Duplikat","Unik"))</f>
        <v/>
      </c>
      <c r="L58" s="21" t="str">
        <f aca="false">IF(C58="","",IF(I58&lt;&gt;"OK","Tahap 1: perbaiki format",IF(K58="Duplikat","Tahap 2: tinjau duplikat",IF(E58="Belum dicek","Tahap 1: belum divalidasi",IF(E58&lt;&gt;"Valid","Tahap 3: masuk log tak padan",IF(G58="","Tahap 4: tentukan pemilik data","Siap pakai"))))))</f>
        <v/>
      </c>
    </row>
    <row r="59" customFormat="false" ht="15" hidden="false" customHeight="false" outlineLevel="0" collapsed="false">
      <c r="A59" s="18"/>
      <c r="B59" s="18"/>
      <c r="C59" s="19"/>
      <c r="D59" s="19"/>
      <c r="E59" s="18"/>
      <c r="F59" s="20"/>
      <c r="G59" s="18"/>
      <c r="H59" s="18"/>
      <c r="I59" s="21" t="str">
        <f aca="false">IF(C59="","",IF(AND(LEN(C59)=16,SUMPRODUCT(--ISNUMBER(--MID(C59,ROW($1:$16),1)))=16),"OK","Format salah"))</f>
        <v/>
      </c>
      <c r="J59" s="21" t="str">
        <f aca="false">IF(D59="","Kosong",IF(AND(LEN(D59)=16,SUMPRODUCT(--ISNUMBER(--MID(D59,ROW($1:$16),1)))=16),"OK","Format salah"))</f>
        <v>Kosong</v>
      </c>
      <c r="K59" s="21" t="str">
        <f aca="false">IF(C59="","",IF(SUMPRODUCT(--($C$6:$C$1005=C59))&gt;1,"Duplikat","Unik"))</f>
        <v/>
      </c>
      <c r="L59" s="21" t="str">
        <f aca="false">IF(C59="","",IF(I59&lt;&gt;"OK","Tahap 1: perbaiki format",IF(K59="Duplikat","Tahap 2: tinjau duplikat",IF(E59="Belum dicek","Tahap 1: belum divalidasi",IF(E59&lt;&gt;"Valid","Tahap 3: masuk log tak padan",IF(G59="","Tahap 4: tentukan pemilik data","Siap pakai"))))))</f>
        <v/>
      </c>
    </row>
    <row r="60" customFormat="false" ht="15" hidden="false" customHeight="false" outlineLevel="0" collapsed="false">
      <c r="A60" s="18"/>
      <c r="B60" s="18"/>
      <c r="C60" s="19"/>
      <c r="D60" s="19"/>
      <c r="E60" s="18"/>
      <c r="F60" s="20"/>
      <c r="G60" s="18"/>
      <c r="H60" s="18"/>
      <c r="I60" s="21" t="str">
        <f aca="false">IF(C60="","",IF(AND(LEN(C60)=16,SUMPRODUCT(--ISNUMBER(--MID(C60,ROW($1:$16),1)))=16),"OK","Format salah"))</f>
        <v/>
      </c>
      <c r="J60" s="21" t="str">
        <f aca="false">IF(D60="","Kosong",IF(AND(LEN(D60)=16,SUMPRODUCT(--ISNUMBER(--MID(D60,ROW($1:$16),1)))=16),"OK","Format salah"))</f>
        <v>Kosong</v>
      </c>
      <c r="K60" s="21" t="str">
        <f aca="false">IF(C60="","",IF(SUMPRODUCT(--($C$6:$C$1005=C60))&gt;1,"Duplikat","Unik"))</f>
        <v/>
      </c>
      <c r="L60" s="21" t="str">
        <f aca="false">IF(C60="","",IF(I60&lt;&gt;"OK","Tahap 1: perbaiki format",IF(K60="Duplikat","Tahap 2: tinjau duplikat",IF(E60="Belum dicek","Tahap 1: belum divalidasi",IF(E60&lt;&gt;"Valid","Tahap 3: masuk log tak padan",IF(G60="","Tahap 4: tentukan pemilik data","Siap pakai"))))))</f>
        <v/>
      </c>
    </row>
    <row r="61" customFormat="false" ht="15" hidden="false" customHeight="false" outlineLevel="0" collapsed="false">
      <c r="A61" s="18"/>
      <c r="B61" s="18"/>
      <c r="C61" s="19"/>
      <c r="D61" s="19"/>
      <c r="E61" s="18"/>
      <c r="F61" s="20"/>
      <c r="G61" s="18"/>
      <c r="H61" s="18"/>
      <c r="I61" s="21" t="str">
        <f aca="false">IF(C61="","",IF(AND(LEN(C61)=16,SUMPRODUCT(--ISNUMBER(--MID(C61,ROW($1:$16),1)))=16),"OK","Format salah"))</f>
        <v/>
      </c>
      <c r="J61" s="21" t="str">
        <f aca="false">IF(D61="","Kosong",IF(AND(LEN(D61)=16,SUMPRODUCT(--ISNUMBER(--MID(D61,ROW($1:$16),1)))=16),"OK","Format salah"))</f>
        <v>Kosong</v>
      </c>
      <c r="K61" s="21" t="str">
        <f aca="false">IF(C61="","",IF(SUMPRODUCT(--($C$6:$C$1005=C61))&gt;1,"Duplikat","Unik"))</f>
        <v/>
      </c>
      <c r="L61" s="21" t="str">
        <f aca="false">IF(C61="","",IF(I61&lt;&gt;"OK","Tahap 1: perbaiki format",IF(K61="Duplikat","Tahap 2: tinjau duplikat",IF(E61="Belum dicek","Tahap 1: belum divalidasi",IF(E61&lt;&gt;"Valid","Tahap 3: masuk log tak padan",IF(G61="","Tahap 4: tentukan pemilik data","Siap pakai"))))))</f>
        <v/>
      </c>
    </row>
    <row r="62" customFormat="false" ht="15" hidden="false" customHeight="false" outlineLevel="0" collapsed="false">
      <c r="A62" s="18"/>
      <c r="B62" s="18"/>
      <c r="C62" s="19"/>
      <c r="D62" s="19"/>
      <c r="E62" s="18"/>
      <c r="F62" s="20"/>
      <c r="G62" s="18"/>
      <c r="H62" s="18"/>
      <c r="I62" s="21" t="str">
        <f aca="false">IF(C62="","",IF(AND(LEN(C62)=16,SUMPRODUCT(--ISNUMBER(--MID(C62,ROW($1:$16),1)))=16),"OK","Format salah"))</f>
        <v/>
      </c>
      <c r="J62" s="21" t="str">
        <f aca="false">IF(D62="","Kosong",IF(AND(LEN(D62)=16,SUMPRODUCT(--ISNUMBER(--MID(D62,ROW($1:$16),1)))=16),"OK","Format salah"))</f>
        <v>Kosong</v>
      </c>
      <c r="K62" s="21" t="str">
        <f aca="false">IF(C62="","",IF(SUMPRODUCT(--($C$6:$C$1005=C62))&gt;1,"Duplikat","Unik"))</f>
        <v/>
      </c>
      <c r="L62" s="21" t="str">
        <f aca="false">IF(C62="","",IF(I62&lt;&gt;"OK","Tahap 1: perbaiki format",IF(K62="Duplikat","Tahap 2: tinjau duplikat",IF(E62="Belum dicek","Tahap 1: belum divalidasi",IF(E62&lt;&gt;"Valid","Tahap 3: masuk log tak padan",IF(G62="","Tahap 4: tentukan pemilik data","Siap pakai"))))))</f>
        <v/>
      </c>
    </row>
    <row r="63" customFormat="false" ht="15" hidden="false" customHeight="false" outlineLevel="0" collapsed="false">
      <c r="A63" s="18"/>
      <c r="B63" s="18"/>
      <c r="C63" s="19"/>
      <c r="D63" s="19"/>
      <c r="E63" s="18"/>
      <c r="F63" s="20"/>
      <c r="G63" s="18"/>
      <c r="H63" s="18"/>
      <c r="I63" s="21" t="str">
        <f aca="false">IF(C63="","",IF(AND(LEN(C63)=16,SUMPRODUCT(--ISNUMBER(--MID(C63,ROW($1:$16),1)))=16),"OK","Format salah"))</f>
        <v/>
      </c>
      <c r="J63" s="21" t="str">
        <f aca="false">IF(D63="","Kosong",IF(AND(LEN(D63)=16,SUMPRODUCT(--ISNUMBER(--MID(D63,ROW($1:$16),1)))=16),"OK","Format salah"))</f>
        <v>Kosong</v>
      </c>
      <c r="K63" s="21" t="str">
        <f aca="false">IF(C63="","",IF(SUMPRODUCT(--($C$6:$C$1005=C63))&gt;1,"Duplikat","Unik"))</f>
        <v/>
      </c>
      <c r="L63" s="21" t="str">
        <f aca="false">IF(C63="","",IF(I63&lt;&gt;"OK","Tahap 1: perbaiki format",IF(K63="Duplikat","Tahap 2: tinjau duplikat",IF(E63="Belum dicek","Tahap 1: belum divalidasi",IF(E63&lt;&gt;"Valid","Tahap 3: masuk log tak padan",IF(G63="","Tahap 4: tentukan pemilik data","Siap pakai"))))))</f>
        <v/>
      </c>
    </row>
    <row r="64" customFormat="false" ht="15" hidden="false" customHeight="false" outlineLevel="0" collapsed="false">
      <c r="A64" s="18"/>
      <c r="B64" s="18"/>
      <c r="C64" s="19"/>
      <c r="D64" s="19"/>
      <c r="E64" s="18"/>
      <c r="F64" s="20"/>
      <c r="G64" s="18"/>
      <c r="H64" s="18"/>
      <c r="I64" s="21" t="str">
        <f aca="false">IF(C64="","",IF(AND(LEN(C64)=16,SUMPRODUCT(--ISNUMBER(--MID(C64,ROW($1:$16),1)))=16),"OK","Format salah"))</f>
        <v/>
      </c>
      <c r="J64" s="21" t="str">
        <f aca="false">IF(D64="","Kosong",IF(AND(LEN(D64)=16,SUMPRODUCT(--ISNUMBER(--MID(D64,ROW($1:$16),1)))=16),"OK","Format salah"))</f>
        <v>Kosong</v>
      </c>
      <c r="K64" s="21" t="str">
        <f aca="false">IF(C64="","",IF(SUMPRODUCT(--($C$6:$C$1005=C64))&gt;1,"Duplikat","Unik"))</f>
        <v/>
      </c>
      <c r="L64" s="21" t="str">
        <f aca="false">IF(C64="","",IF(I64&lt;&gt;"OK","Tahap 1: perbaiki format",IF(K64="Duplikat","Tahap 2: tinjau duplikat",IF(E64="Belum dicek","Tahap 1: belum divalidasi",IF(E64&lt;&gt;"Valid","Tahap 3: masuk log tak padan",IF(G64="","Tahap 4: tentukan pemilik data","Siap pakai"))))))</f>
        <v/>
      </c>
    </row>
    <row r="65" customFormat="false" ht="15" hidden="false" customHeight="false" outlineLevel="0" collapsed="false">
      <c r="A65" s="18"/>
      <c r="B65" s="18"/>
      <c r="C65" s="19"/>
      <c r="D65" s="19"/>
      <c r="E65" s="18"/>
      <c r="F65" s="20"/>
      <c r="G65" s="18"/>
      <c r="H65" s="18"/>
      <c r="I65" s="21" t="str">
        <f aca="false">IF(C65="","",IF(AND(LEN(C65)=16,SUMPRODUCT(--ISNUMBER(--MID(C65,ROW($1:$16),1)))=16),"OK","Format salah"))</f>
        <v/>
      </c>
      <c r="J65" s="21" t="str">
        <f aca="false">IF(D65="","Kosong",IF(AND(LEN(D65)=16,SUMPRODUCT(--ISNUMBER(--MID(D65,ROW($1:$16),1)))=16),"OK","Format salah"))</f>
        <v>Kosong</v>
      </c>
      <c r="K65" s="21" t="str">
        <f aca="false">IF(C65="","",IF(SUMPRODUCT(--($C$6:$C$1005=C65))&gt;1,"Duplikat","Unik"))</f>
        <v/>
      </c>
      <c r="L65" s="21" t="str">
        <f aca="false">IF(C65="","",IF(I65&lt;&gt;"OK","Tahap 1: perbaiki format",IF(K65="Duplikat","Tahap 2: tinjau duplikat",IF(E65="Belum dicek","Tahap 1: belum divalidasi",IF(E65&lt;&gt;"Valid","Tahap 3: masuk log tak padan",IF(G65="","Tahap 4: tentukan pemilik data","Siap pakai"))))))</f>
        <v/>
      </c>
    </row>
    <row r="66" customFormat="false" ht="15" hidden="false" customHeight="false" outlineLevel="0" collapsed="false">
      <c r="A66" s="18"/>
      <c r="B66" s="18"/>
      <c r="C66" s="19"/>
      <c r="D66" s="19"/>
      <c r="E66" s="18"/>
      <c r="F66" s="20"/>
      <c r="G66" s="18"/>
      <c r="H66" s="18"/>
      <c r="I66" s="21" t="str">
        <f aca="false">IF(C66="","",IF(AND(LEN(C66)=16,SUMPRODUCT(--ISNUMBER(--MID(C66,ROW($1:$16),1)))=16),"OK","Format salah"))</f>
        <v/>
      </c>
      <c r="J66" s="21" t="str">
        <f aca="false">IF(D66="","Kosong",IF(AND(LEN(D66)=16,SUMPRODUCT(--ISNUMBER(--MID(D66,ROW($1:$16),1)))=16),"OK","Format salah"))</f>
        <v>Kosong</v>
      </c>
      <c r="K66" s="21" t="str">
        <f aca="false">IF(C66="","",IF(SUMPRODUCT(--($C$6:$C$1005=C66))&gt;1,"Duplikat","Unik"))</f>
        <v/>
      </c>
      <c r="L66" s="21" t="str">
        <f aca="false">IF(C66="","",IF(I66&lt;&gt;"OK","Tahap 1: perbaiki format",IF(K66="Duplikat","Tahap 2: tinjau duplikat",IF(E66="Belum dicek","Tahap 1: belum divalidasi",IF(E66&lt;&gt;"Valid","Tahap 3: masuk log tak padan",IF(G66="","Tahap 4: tentukan pemilik data","Siap pakai"))))))</f>
        <v/>
      </c>
    </row>
    <row r="67" customFormat="false" ht="15" hidden="false" customHeight="false" outlineLevel="0" collapsed="false">
      <c r="A67" s="18"/>
      <c r="B67" s="18"/>
      <c r="C67" s="19"/>
      <c r="D67" s="19"/>
      <c r="E67" s="18"/>
      <c r="F67" s="20"/>
      <c r="G67" s="18"/>
      <c r="H67" s="18"/>
      <c r="I67" s="21" t="str">
        <f aca="false">IF(C67="","",IF(AND(LEN(C67)=16,SUMPRODUCT(--ISNUMBER(--MID(C67,ROW($1:$16),1)))=16),"OK","Format salah"))</f>
        <v/>
      </c>
      <c r="J67" s="21" t="str">
        <f aca="false">IF(D67="","Kosong",IF(AND(LEN(D67)=16,SUMPRODUCT(--ISNUMBER(--MID(D67,ROW($1:$16),1)))=16),"OK","Format salah"))</f>
        <v>Kosong</v>
      </c>
      <c r="K67" s="21" t="str">
        <f aca="false">IF(C67="","",IF(SUMPRODUCT(--($C$6:$C$1005=C67))&gt;1,"Duplikat","Unik"))</f>
        <v/>
      </c>
      <c r="L67" s="21" t="str">
        <f aca="false">IF(C67="","",IF(I67&lt;&gt;"OK","Tahap 1: perbaiki format",IF(K67="Duplikat","Tahap 2: tinjau duplikat",IF(E67="Belum dicek","Tahap 1: belum divalidasi",IF(E67&lt;&gt;"Valid","Tahap 3: masuk log tak padan",IF(G67="","Tahap 4: tentukan pemilik data","Siap pakai"))))))</f>
        <v/>
      </c>
    </row>
    <row r="68" customFormat="false" ht="15" hidden="false" customHeight="false" outlineLevel="0" collapsed="false">
      <c r="A68" s="18"/>
      <c r="B68" s="18"/>
      <c r="C68" s="19"/>
      <c r="D68" s="19"/>
      <c r="E68" s="18"/>
      <c r="F68" s="20"/>
      <c r="G68" s="18"/>
      <c r="H68" s="18"/>
      <c r="I68" s="21" t="str">
        <f aca="false">IF(C68="","",IF(AND(LEN(C68)=16,SUMPRODUCT(--ISNUMBER(--MID(C68,ROW($1:$16),1)))=16),"OK","Format salah"))</f>
        <v/>
      </c>
      <c r="J68" s="21" t="str">
        <f aca="false">IF(D68="","Kosong",IF(AND(LEN(D68)=16,SUMPRODUCT(--ISNUMBER(--MID(D68,ROW($1:$16),1)))=16),"OK","Format salah"))</f>
        <v>Kosong</v>
      </c>
      <c r="K68" s="21" t="str">
        <f aca="false">IF(C68="","",IF(SUMPRODUCT(--($C$6:$C$1005=C68))&gt;1,"Duplikat","Unik"))</f>
        <v/>
      </c>
      <c r="L68" s="21" t="str">
        <f aca="false">IF(C68="","",IF(I68&lt;&gt;"OK","Tahap 1: perbaiki format",IF(K68="Duplikat","Tahap 2: tinjau duplikat",IF(E68="Belum dicek","Tahap 1: belum divalidasi",IF(E68&lt;&gt;"Valid","Tahap 3: masuk log tak padan",IF(G68="","Tahap 4: tentukan pemilik data","Siap pakai"))))))</f>
        <v/>
      </c>
    </row>
    <row r="69" customFormat="false" ht="15" hidden="false" customHeight="false" outlineLevel="0" collapsed="false">
      <c r="A69" s="18"/>
      <c r="B69" s="18"/>
      <c r="C69" s="19"/>
      <c r="D69" s="19"/>
      <c r="E69" s="18"/>
      <c r="F69" s="20"/>
      <c r="G69" s="18"/>
      <c r="H69" s="18"/>
      <c r="I69" s="21" t="str">
        <f aca="false">IF(C69="","",IF(AND(LEN(C69)=16,SUMPRODUCT(--ISNUMBER(--MID(C69,ROW($1:$16),1)))=16),"OK","Format salah"))</f>
        <v/>
      </c>
      <c r="J69" s="21" t="str">
        <f aca="false">IF(D69="","Kosong",IF(AND(LEN(D69)=16,SUMPRODUCT(--ISNUMBER(--MID(D69,ROW($1:$16),1)))=16),"OK","Format salah"))</f>
        <v>Kosong</v>
      </c>
      <c r="K69" s="21" t="str">
        <f aca="false">IF(C69="","",IF(SUMPRODUCT(--($C$6:$C$1005=C69))&gt;1,"Duplikat","Unik"))</f>
        <v/>
      </c>
      <c r="L69" s="21" t="str">
        <f aca="false">IF(C69="","",IF(I69&lt;&gt;"OK","Tahap 1: perbaiki format",IF(K69="Duplikat","Tahap 2: tinjau duplikat",IF(E69="Belum dicek","Tahap 1: belum divalidasi",IF(E69&lt;&gt;"Valid","Tahap 3: masuk log tak padan",IF(G69="","Tahap 4: tentukan pemilik data","Siap pakai"))))))</f>
        <v/>
      </c>
    </row>
    <row r="70" customFormat="false" ht="15" hidden="false" customHeight="false" outlineLevel="0" collapsed="false">
      <c r="A70" s="18"/>
      <c r="B70" s="18"/>
      <c r="C70" s="19"/>
      <c r="D70" s="19"/>
      <c r="E70" s="18"/>
      <c r="F70" s="20"/>
      <c r="G70" s="18"/>
      <c r="H70" s="18"/>
      <c r="I70" s="21" t="str">
        <f aca="false">IF(C70="","",IF(AND(LEN(C70)=16,SUMPRODUCT(--ISNUMBER(--MID(C70,ROW($1:$16),1)))=16),"OK","Format salah"))</f>
        <v/>
      </c>
      <c r="J70" s="21" t="str">
        <f aca="false">IF(D70="","Kosong",IF(AND(LEN(D70)=16,SUMPRODUCT(--ISNUMBER(--MID(D70,ROW($1:$16),1)))=16),"OK","Format salah"))</f>
        <v>Kosong</v>
      </c>
      <c r="K70" s="21" t="str">
        <f aca="false">IF(C70="","",IF(SUMPRODUCT(--($C$6:$C$1005=C70))&gt;1,"Duplikat","Unik"))</f>
        <v/>
      </c>
      <c r="L70" s="21" t="str">
        <f aca="false">IF(C70="","",IF(I70&lt;&gt;"OK","Tahap 1: perbaiki format",IF(K70="Duplikat","Tahap 2: tinjau duplikat",IF(E70="Belum dicek","Tahap 1: belum divalidasi",IF(E70&lt;&gt;"Valid","Tahap 3: masuk log tak padan",IF(G70="","Tahap 4: tentukan pemilik data","Siap pakai"))))))</f>
        <v/>
      </c>
    </row>
    <row r="71" customFormat="false" ht="15" hidden="false" customHeight="false" outlineLevel="0" collapsed="false">
      <c r="A71" s="18"/>
      <c r="B71" s="18"/>
      <c r="C71" s="19"/>
      <c r="D71" s="19"/>
      <c r="E71" s="18"/>
      <c r="F71" s="20"/>
      <c r="G71" s="18"/>
      <c r="H71" s="18"/>
      <c r="I71" s="21" t="str">
        <f aca="false">IF(C71="","",IF(AND(LEN(C71)=16,SUMPRODUCT(--ISNUMBER(--MID(C71,ROW($1:$16),1)))=16),"OK","Format salah"))</f>
        <v/>
      </c>
      <c r="J71" s="21" t="str">
        <f aca="false">IF(D71="","Kosong",IF(AND(LEN(D71)=16,SUMPRODUCT(--ISNUMBER(--MID(D71,ROW($1:$16),1)))=16),"OK","Format salah"))</f>
        <v>Kosong</v>
      </c>
      <c r="K71" s="21" t="str">
        <f aca="false">IF(C71="","",IF(SUMPRODUCT(--($C$6:$C$1005=C71))&gt;1,"Duplikat","Unik"))</f>
        <v/>
      </c>
      <c r="L71" s="21" t="str">
        <f aca="false">IF(C71="","",IF(I71&lt;&gt;"OK","Tahap 1: perbaiki format",IF(K71="Duplikat","Tahap 2: tinjau duplikat",IF(E71="Belum dicek","Tahap 1: belum divalidasi",IF(E71&lt;&gt;"Valid","Tahap 3: masuk log tak padan",IF(G71="","Tahap 4: tentukan pemilik data","Siap pakai"))))))</f>
        <v/>
      </c>
    </row>
    <row r="72" customFormat="false" ht="15" hidden="false" customHeight="false" outlineLevel="0" collapsed="false">
      <c r="A72" s="18"/>
      <c r="B72" s="18"/>
      <c r="C72" s="19"/>
      <c r="D72" s="19"/>
      <c r="E72" s="18"/>
      <c r="F72" s="20"/>
      <c r="G72" s="18"/>
      <c r="H72" s="18"/>
      <c r="I72" s="21" t="str">
        <f aca="false">IF(C72="","",IF(AND(LEN(C72)=16,SUMPRODUCT(--ISNUMBER(--MID(C72,ROW($1:$16),1)))=16),"OK","Format salah"))</f>
        <v/>
      </c>
      <c r="J72" s="21" t="str">
        <f aca="false">IF(D72="","Kosong",IF(AND(LEN(D72)=16,SUMPRODUCT(--ISNUMBER(--MID(D72,ROW($1:$16),1)))=16),"OK","Format salah"))</f>
        <v>Kosong</v>
      </c>
      <c r="K72" s="21" t="str">
        <f aca="false">IF(C72="","",IF(SUMPRODUCT(--($C$6:$C$1005=C72))&gt;1,"Duplikat","Unik"))</f>
        <v/>
      </c>
      <c r="L72" s="21" t="str">
        <f aca="false">IF(C72="","",IF(I72&lt;&gt;"OK","Tahap 1: perbaiki format",IF(K72="Duplikat","Tahap 2: tinjau duplikat",IF(E72="Belum dicek","Tahap 1: belum divalidasi",IF(E72&lt;&gt;"Valid","Tahap 3: masuk log tak padan",IF(G72="","Tahap 4: tentukan pemilik data","Siap pakai"))))))</f>
        <v/>
      </c>
    </row>
    <row r="73" customFormat="false" ht="15" hidden="false" customHeight="false" outlineLevel="0" collapsed="false">
      <c r="A73" s="18"/>
      <c r="B73" s="18"/>
      <c r="C73" s="19"/>
      <c r="D73" s="19"/>
      <c r="E73" s="18"/>
      <c r="F73" s="20"/>
      <c r="G73" s="18"/>
      <c r="H73" s="18"/>
      <c r="I73" s="21" t="str">
        <f aca="false">IF(C73="","",IF(AND(LEN(C73)=16,SUMPRODUCT(--ISNUMBER(--MID(C73,ROW($1:$16),1)))=16),"OK","Format salah"))</f>
        <v/>
      </c>
      <c r="J73" s="21" t="str">
        <f aca="false">IF(D73="","Kosong",IF(AND(LEN(D73)=16,SUMPRODUCT(--ISNUMBER(--MID(D73,ROW($1:$16),1)))=16),"OK","Format salah"))</f>
        <v>Kosong</v>
      </c>
      <c r="K73" s="21" t="str">
        <f aca="false">IF(C73="","",IF(SUMPRODUCT(--($C$6:$C$1005=C73))&gt;1,"Duplikat","Unik"))</f>
        <v/>
      </c>
      <c r="L73" s="21" t="str">
        <f aca="false">IF(C73="","",IF(I73&lt;&gt;"OK","Tahap 1: perbaiki format",IF(K73="Duplikat","Tahap 2: tinjau duplikat",IF(E73="Belum dicek","Tahap 1: belum divalidasi",IF(E73&lt;&gt;"Valid","Tahap 3: masuk log tak padan",IF(G73="","Tahap 4: tentukan pemilik data","Siap pakai"))))))</f>
        <v/>
      </c>
    </row>
    <row r="74" customFormat="false" ht="15" hidden="false" customHeight="false" outlineLevel="0" collapsed="false">
      <c r="A74" s="18"/>
      <c r="B74" s="18"/>
      <c r="C74" s="19"/>
      <c r="D74" s="19"/>
      <c r="E74" s="18"/>
      <c r="F74" s="20"/>
      <c r="G74" s="18"/>
      <c r="H74" s="18"/>
      <c r="I74" s="21" t="str">
        <f aca="false">IF(C74="","",IF(AND(LEN(C74)=16,SUMPRODUCT(--ISNUMBER(--MID(C74,ROW($1:$16),1)))=16),"OK","Format salah"))</f>
        <v/>
      </c>
      <c r="J74" s="21" t="str">
        <f aca="false">IF(D74="","Kosong",IF(AND(LEN(D74)=16,SUMPRODUCT(--ISNUMBER(--MID(D74,ROW($1:$16),1)))=16),"OK","Format salah"))</f>
        <v>Kosong</v>
      </c>
      <c r="K74" s="21" t="str">
        <f aca="false">IF(C74="","",IF(SUMPRODUCT(--($C$6:$C$1005=C74))&gt;1,"Duplikat","Unik"))</f>
        <v/>
      </c>
      <c r="L74" s="21" t="str">
        <f aca="false">IF(C74="","",IF(I74&lt;&gt;"OK","Tahap 1: perbaiki format",IF(K74="Duplikat","Tahap 2: tinjau duplikat",IF(E74="Belum dicek","Tahap 1: belum divalidasi",IF(E74&lt;&gt;"Valid","Tahap 3: masuk log tak padan",IF(G74="","Tahap 4: tentukan pemilik data","Siap pakai"))))))</f>
        <v/>
      </c>
    </row>
    <row r="75" customFormat="false" ht="15" hidden="false" customHeight="false" outlineLevel="0" collapsed="false">
      <c r="A75" s="18"/>
      <c r="B75" s="18"/>
      <c r="C75" s="19"/>
      <c r="D75" s="19"/>
      <c r="E75" s="18"/>
      <c r="F75" s="20"/>
      <c r="G75" s="18"/>
      <c r="H75" s="18"/>
      <c r="I75" s="21" t="str">
        <f aca="false">IF(C75="","",IF(AND(LEN(C75)=16,SUMPRODUCT(--ISNUMBER(--MID(C75,ROW($1:$16),1)))=16),"OK","Format salah"))</f>
        <v/>
      </c>
      <c r="J75" s="21" t="str">
        <f aca="false">IF(D75="","Kosong",IF(AND(LEN(D75)=16,SUMPRODUCT(--ISNUMBER(--MID(D75,ROW($1:$16),1)))=16),"OK","Format salah"))</f>
        <v>Kosong</v>
      </c>
      <c r="K75" s="21" t="str">
        <f aca="false">IF(C75="","",IF(SUMPRODUCT(--($C$6:$C$1005=C75))&gt;1,"Duplikat","Unik"))</f>
        <v/>
      </c>
      <c r="L75" s="21" t="str">
        <f aca="false">IF(C75="","",IF(I75&lt;&gt;"OK","Tahap 1: perbaiki format",IF(K75="Duplikat","Tahap 2: tinjau duplikat",IF(E75="Belum dicek","Tahap 1: belum divalidasi",IF(E75&lt;&gt;"Valid","Tahap 3: masuk log tak padan",IF(G75="","Tahap 4: tentukan pemilik data","Siap pakai"))))))</f>
        <v/>
      </c>
    </row>
    <row r="76" customFormat="false" ht="15" hidden="false" customHeight="false" outlineLevel="0" collapsed="false">
      <c r="A76" s="18"/>
      <c r="B76" s="18"/>
      <c r="C76" s="19"/>
      <c r="D76" s="19"/>
      <c r="E76" s="18"/>
      <c r="F76" s="20"/>
      <c r="G76" s="18"/>
      <c r="H76" s="18"/>
      <c r="I76" s="21" t="str">
        <f aca="false">IF(C76="","",IF(AND(LEN(C76)=16,SUMPRODUCT(--ISNUMBER(--MID(C76,ROW($1:$16),1)))=16),"OK","Format salah"))</f>
        <v/>
      </c>
      <c r="J76" s="21" t="str">
        <f aca="false">IF(D76="","Kosong",IF(AND(LEN(D76)=16,SUMPRODUCT(--ISNUMBER(--MID(D76,ROW($1:$16),1)))=16),"OK","Format salah"))</f>
        <v>Kosong</v>
      </c>
      <c r="K76" s="21" t="str">
        <f aca="false">IF(C76="","",IF(SUMPRODUCT(--($C$6:$C$1005=C76))&gt;1,"Duplikat","Unik"))</f>
        <v/>
      </c>
      <c r="L76" s="21" t="str">
        <f aca="false">IF(C76="","",IF(I76&lt;&gt;"OK","Tahap 1: perbaiki format",IF(K76="Duplikat","Tahap 2: tinjau duplikat",IF(E76="Belum dicek","Tahap 1: belum divalidasi",IF(E76&lt;&gt;"Valid","Tahap 3: masuk log tak padan",IF(G76="","Tahap 4: tentukan pemilik data","Siap pakai"))))))</f>
        <v/>
      </c>
    </row>
    <row r="77" customFormat="false" ht="15" hidden="false" customHeight="false" outlineLevel="0" collapsed="false">
      <c r="A77" s="18"/>
      <c r="B77" s="18"/>
      <c r="C77" s="19"/>
      <c r="D77" s="19"/>
      <c r="E77" s="18"/>
      <c r="F77" s="20"/>
      <c r="G77" s="18"/>
      <c r="H77" s="18"/>
      <c r="I77" s="21" t="str">
        <f aca="false">IF(C77="","",IF(AND(LEN(C77)=16,SUMPRODUCT(--ISNUMBER(--MID(C77,ROW($1:$16),1)))=16),"OK","Format salah"))</f>
        <v/>
      </c>
      <c r="J77" s="21" t="str">
        <f aca="false">IF(D77="","Kosong",IF(AND(LEN(D77)=16,SUMPRODUCT(--ISNUMBER(--MID(D77,ROW($1:$16),1)))=16),"OK","Format salah"))</f>
        <v>Kosong</v>
      </c>
      <c r="K77" s="21" t="str">
        <f aca="false">IF(C77="","",IF(SUMPRODUCT(--($C$6:$C$1005=C77))&gt;1,"Duplikat","Unik"))</f>
        <v/>
      </c>
      <c r="L77" s="21" t="str">
        <f aca="false">IF(C77="","",IF(I77&lt;&gt;"OK","Tahap 1: perbaiki format",IF(K77="Duplikat","Tahap 2: tinjau duplikat",IF(E77="Belum dicek","Tahap 1: belum divalidasi",IF(E77&lt;&gt;"Valid","Tahap 3: masuk log tak padan",IF(G77="","Tahap 4: tentukan pemilik data","Siap pakai"))))))</f>
        <v/>
      </c>
    </row>
    <row r="78" customFormat="false" ht="15" hidden="false" customHeight="false" outlineLevel="0" collapsed="false">
      <c r="A78" s="18"/>
      <c r="B78" s="18"/>
      <c r="C78" s="19"/>
      <c r="D78" s="19"/>
      <c r="E78" s="18"/>
      <c r="F78" s="20"/>
      <c r="G78" s="18"/>
      <c r="H78" s="18"/>
      <c r="I78" s="21" t="str">
        <f aca="false">IF(C78="","",IF(AND(LEN(C78)=16,SUMPRODUCT(--ISNUMBER(--MID(C78,ROW($1:$16),1)))=16),"OK","Format salah"))</f>
        <v/>
      </c>
      <c r="J78" s="21" t="str">
        <f aca="false">IF(D78="","Kosong",IF(AND(LEN(D78)=16,SUMPRODUCT(--ISNUMBER(--MID(D78,ROW($1:$16),1)))=16),"OK","Format salah"))</f>
        <v>Kosong</v>
      </c>
      <c r="K78" s="21" t="str">
        <f aca="false">IF(C78="","",IF(SUMPRODUCT(--($C$6:$C$1005=C78))&gt;1,"Duplikat","Unik"))</f>
        <v/>
      </c>
      <c r="L78" s="21" t="str">
        <f aca="false">IF(C78="","",IF(I78&lt;&gt;"OK","Tahap 1: perbaiki format",IF(K78="Duplikat","Tahap 2: tinjau duplikat",IF(E78="Belum dicek","Tahap 1: belum divalidasi",IF(E78&lt;&gt;"Valid","Tahap 3: masuk log tak padan",IF(G78="","Tahap 4: tentukan pemilik data","Siap pakai"))))))</f>
        <v/>
      </c>
    </row>
    <row r="79" customFormat="false" ht="15" hidden="false" customHeight="false" outlineLevel="0" collapsed="false">
      <c r="A79" s="18"/>
      <c r="B79" s="18"/>
      <c r="C79" s="19"/>
      <c r="D79" s="19"/>
      <c r="E79" s="18"/>
      <c r="F79" s="20"/>
      <c r="G79" s="18"/>
      <c r="H79" s="18"/>
      <c r="I79" s="21" t="str">
        <f aca="false">IF(C79="","",IF(AND(LEN(C79)=16,SUMPRODUCT(--ISNUMBER(--MID(C79,ROW($1:$16),1)))=16),"OK","Format salah"))</f>
        <v/>
      </c>
      <c r="J79" s="21" t="str">
        <f aca="false">IF(D79="","Kosong",IF(AND(LEN(D79)=16,SUMPRODUCT(--ISNUMBER(--MID(D79,ROW($1:$16),1)))=16),"OK","Format salah"))</f>
        <v>Kosong</v>
      </c>
      <c r="K79" s="21" t="str">
        <f aca="false">IF(C79="","",IF(SUMPRODUCT(--($C$6:$C$1005=C79))&gt;1,"Duplikat","Unik"))</f>
        <v/>
      </c>
      <c r="L79" s="21" t="str">
        <f aca="false">IF(C79="","",IF(I79&lt;&gt;"OK","Tahap 1: perbaiki format",IF(K79="Duplikat","Tahap 2: tinjau duplikat",IF(E79="Belum dicek","Tahap 1: belum divalidasi",IF(E79&lt;&gt;"Valid","Tahap 3: masuk log tak padan",IF(G79="","Tahap 4: tentukan pemilik data","Siap pakai"))))))</f>
        <v/>
      </c>
    </row>
    <row r="80" customFormat="false" ht="15" hidden="false" customHeight="false" outlineLevel="0" collapsed="false">
      <c r="A80" s="18"/>
      <c r="B80" s="18"/>
      <c r="C80" s="19"/>
      <c r="D80" s="19"/>
      <c r="E80" s="18"/>
      <c r="F80" s="20"/>
      <c r="G80" s="18"/>
      <c r="H80" s="18"/>
      <c r="I80" s="21" t="str">
        <f aca="false">IF(C80="","",IF(AND(LEN(C80)=16,SUMPRODUCT(--ISNUMBER(--MID(C80,ROW($1:$16),1)))=16),"OK","Format salah"))</f>
        <v/>
      </c>
      <c r="J80" s="21" t="str">
        <f aca="false">IF(D80="","Kosong",IF(AND(LEN(D80)=16,SUMPRODUCT(--ISNUMBER(--MID(D80,ROW($1:$16),1)))=16),"OK","Format salah"))</f>
        <v>Kosong</v>
      </c>
      <c r="K80" s="21" t="str">
        <f aca="false">IF(C80="","",IF(SUMPRODUCT(--($C$6:$C$1005=C80))&gt;1,"Duplikat","Unik"))</f>
        <v/>
      </c>
      <c r="L80" s="21" t="str">
        <f aca="false">IF(C80="","",IF(I80&lt;&gt;"OK","Tahap 1: perbaiki format",IF(K80="Duplikat","Tahap 2: tinjau duplikat",IF(E80="Belum dicek","Tahap 1: belum divalidasi",IF(E80&lt;&gt;"Valid","Tahap 3: masuk log tak padan",IF(G80="","Tahap 4: tentukan pemilik data","Siap pakai"))))))</f>
        <v/>
      </c>
    </row>
    <row r="81" customFormat="false" ht="15" hidden="false" customHeight="false" outlineLevel="0" collapsed="false">
      <c r="A81" s="18"/>
      <c r="B81" s="18"/>
      <c r="C81" s="19"/>
      <c r="D81" s="19"/>
      <c r="E81" s="18"/>
      <c r="F81" s="20"/>
      <c r="G81" s="18"/>
      <c r="H81" s="18"/>
      <c r="I81" s="21" t="str">
        <f aca="false">IF(C81="","",IF(AND(LEN(C81)=16,SUMPRODUCT(--ISNUMBER(--MID(C81,ROW($1:$16),1)))=16),"OK","Format salah"))</f>
        <v/>
      </c>
      <c r="J81" s="21" t="str">
        <f aca="false">IF(D81="","Kosong",IF(AND(LEN(D81)=16,SUMPRODUCT(--ISNUMBER(--MID(D81,ROW($1:$16),1)))=16),"OK","Format salah"))</f>
        <v>Kosong</v>
      </c>
      <c r="K81" s="21" t="str">
        <f aca="false">IF(C81="","",IF(SUMPRODUCT(--($C$6:$C$1005=C81))&gt;1,"Duplikat","Unik"))</f>
        <v/>
      </c>
      <c r="L81" s="21" t="str">
        <f aca="false">IF(C81="","",IF(I81&lt;&gt;"OK","Tahap 1: perbaiki format",IF(K81="Duplikat","Tahap 2: tinjau duplikat",IF(E81="Belum dicek","Tahap 1: belum divalidasi",IF(E81&lt;&gt;"Valid","Tahap 3: masuk log tak padan",IF(G81="","Tahap 4: tentukan pemilik data","Siap pakai"))))))</f>
        <v/>
      </c>
    </row>
    <row r="82" customFormat="false" ht="15" hidden="false" customHeight="false" outlineLevel="0" collapsed="false">
      <c r="A82" s="18"/>
      <c r="B82" s="18"/>
      <c r="C82" s="19"/>
      <c r="D82" s="19"/>
      <c r="E82" s="18"/>
      <c r="F82" s="20"/>
      <c r="G82" s="18"/>
      <c r="H82" s="18"/>
      <c r="I82" s="21" t="str">
        <f aca="false">IF(C82="","",IF(AND(LEN(C82)=16,SUMPRODUCT(--ISNUMBER(--MID(C82,ROW($1:$16),1)))=16),"OK","Format salah"))</f>
        <v/>
      </c>
      <c r="J82" s="21" t="str">
        <f aca="false">IF(D82="","Kosong",IF(AND(LEN(D82)=16,SUMPRODUCT(--ISNUMBER(--MID(D82,ROW($1:$16),1)))=16),"OK","Format salah"))</f>
        <v>Kosong</v>
      </c>
      <c r="K82" s="21" t="str">
        <f aca="false">IF(C82="","",IF(SUMPRODUCT(--($C$6:$C$1005=C82))&gt;1,"Duplikat","Unik"))</f>
        <v/>
      </c>
      <c r="L82" s="21" t="str">
        <f aca="false">IF(C82="","",IF(I82&lt;&gt;"OK","Tahap 1: perbaiki format",IF(K82="Duplikat","Tahap 2: tinjau duplikat",IF(E82="Belum dicek","Tahap 1: belum divalidasi",IF(E82&lt;&gt;"Valid","Tahap 3: masuk log tak padan",IF(G82="","Tahap 4: tentukan pemilik data","Siap pakai"))))))</f>
        <v/>
      </c>
    </row>
    <row r="83" customFormat="false" ht="15" hidden="false" customHeight="false" outlineLevel="0" collapsed="false">
      <c r="A83" s="18"/>
      <c r="B83" s="18"/>
      <c r="C83" s="19"/>
      <c r="D83" s="19"/>
      <c r="E83" s="18"/>
      <c r="F83" s="20"/>
      <c r="G83" s="18"/>
      <c r="H83" s="18"/>
      <c r="I83" s="21" t="str">
        <f aca="false">IF(C83="","",IF(AND(LEN(C83)=16,SUMPRODUCT(--ISNUMBER(--MID(C83,ROW($1:$16),1)))=16),"OK","Format salah"))</f>
        <v/>
      </c>
      <c r="J83" s="21" t="str">
        <f aca="false">IF(D83="","Kosong",IF(AND(LEN(D83)=16,SUMPRODUCT(--ISNUMBER(--MID(D83,ROW($1:$16),1)))=16),"OK","Format salah"))</f>
        <v>Kosong</v>
      </c>
      <c r="K83" s="21" t="str">
        <f aca="false">IF(C83="","",IF(SUMPRODUCT(--($C$6:$C$1005=C83))&gt;1,"Duplikat","Unik"))</f>
        <v/>
      </c>
      <c r="L83" s="21" t="str">
        <f aca="false">IF(C83="","",IF(I83&lt;&gt;"OK","Tahap 1: perbaiki format",IF(K83="Duplikat","Tahap 2: tinjau duplikat",IF(E83="Belum dicek","Tahap 1: belum divalidasi",IF(E83&lt;&gt;"Valid","Tahap 3: masuk log tak padan",IF(G83="","Tahap 4: tentukan pemilik data","Siap pakai"))))))</f>
        <v/>
      </c>
    </row>
    <row r="84" customFormat="false" ht="15" hidden="false" customHeight="false" outlineLevel="0" collapsed="false">
      <c r="A84" s="18"/>
      <c r="B84" s="18"/>
      <c r="C84" s="19"/>
      <c r="D84" s="19"/>
      <c r="E84" s="18"/>
      <c r="F84" s="20"/>
      <c r="G84" s="18"/>
      <c r="H84" s="18"/>
      <c r="I84" s="21" t="str">
        <f aca="false">IF(C84="","",IF(AND(LEN(C84)=16,SUMPRODUCT(--ISNUMBER(--MID(C84,ROW($1:$16),1)))=16),"OK","Format salah"))</f>
        <v/>
      </c>
      <c r="J84" s="21" t="str">
        <f aca="false">IF(D84="","Kosong",IF(AND(LEN(D84)=16,SUMPRODUCT(--ISNUMBER(--MID(D84,ROW($1:$16),1)))=16),"OK","Format salah"))</f>
        <v>Kosong</v>
      </c>
      <c r="K84" s="21" t="str">
        <f aca="false">IF(C84="","",IF(SUMPRODUCT(--($C$6:$C$1005=C84))&gt;1,"Duplikat","Unik"))</f>
        <v/>
      </c>
      <c r="L84" s="21" t="str">
        <f aca="false">IF(C84="","",IF(I84&lt;&gt;"OK","Tahap 1: perbaiki format",IF(K84="Duplikat","Tahap 2: tinjau duplikat",IF(E84="Belum dicek","Tahap 1: belum divalidasi",IF(E84&lt;&gt;"Valid","Tahap 3: masuk log tak padan",IF(G84="","Tahap 4: tentukan pemilik data","Siap pakai"))))))</f>
        <v/>
      </c>
    </row>
    <row r="85" customFormat="false" ht="15" hidden="false" customHeight="false" outlineLevel="0" collapsed="false">
      <c r="A85" s="18"/>
      <c r="B85" s="18"/>
      <c r="C85" s="19"/>
      <c r="D85" s="19"/>
      <c r="E85" s="18"/>
      <c r="F85" s="20"/>
      <c r="G85" s="18"/>
      <c r="H85" s="18"/>
      <c r="I85" s="21" t="str">
        <f aca="false">IF(C85="","",IF(AND(LEN(C85)=16,SUMPRODUCT(--ISNUMBER(--MID(C85,ROW($1:$16),1)))=16),"OK","Format salah"))</f>
        <v/>
      </c>
      <c r="J85" s="21" t="str">
        <f aca="false">IF(D85="","Kosong",IF(AND(LEN(D85)=16,SUMPRODUCT(--ISNUMBER(--MID(D85,ROW($1:$16),1)))=16),"OK","Format salah"))</f>
        <v>Kosong</v>
      </c>
      <c r="K85" s="21" t="str">
        <f aca="false">IF(C85="","",IF(SUMPRODUCT(--($C$6:$C$1005=C85))&gt;1,"Duplikat","Unik"))</f>
        <v/>
      </c>
      <c r="L85" s="21" t="str">
        <f aca="false">IF(C85="","",IF(I85&lt;&gt;"OK","Tahap 1: perbaiki format",IF(K85="Duplikat","Tahap 2: tinjau duplikat",IF(E85="Belum dicek","Tahap 1: belum divalidasi",IF(E85&lt;&gt;"Valid","Tahap 3: masuk log tak padan",IF(G85="","Tahap 4: tentukan pemilik data","Siap pakai"))))))</f>
        <v/>
      </c>
    </row>
    <row r="86" customFormat="false" ht="15" hidden="false" customHeight="false" outlineLevel="0" collapsed="false">
      <c r="A86" s="18"/>
      <c r="B86" s="18"/>
      <c r="C86" s="19"/>
      <c r="D86" s="19"/>
      <c r="E86" s="18"/>
      <c r="F86" s="20"/>
      <c r="G86" s="18"/>
      <c r="H86" s="18"/>
      <c r="I86" s="21" t="str">
        <f aca="false">IF(C86="","",IF(AND(LEN(C86)=16,SUMPRODUCT(--ISNUMBER(--MID(C86,ROW($1:$16),1)))=16),"OK","Format salah"))</f>
        <v/>
      </c>
      <c r="J86" s="21" t="str">
        <f aca="false">IF(D86="","Kosong",IF(AND(LEN(D86)=16,SUMPRODUCT(--ISNUMBER(--MID(D86,ROW($1:$16),1)))=16),"OK","Format salah"))</f>
        <v>Kosong</v>
      </c>
      <c r="K86" s="21" t="str">
        <f aca="false">IF(C86="","",IF(SUMPRODUCT(--($C$6:$C$1005=C86))&gt;1,"Duplikat","Unik"))</f>
        <v/>
      </c>
      <c r="L86" s="21" t="str">
        <f aca="false">IF(C86="","",IF(I86&lt;&gt;"OK","Tahap 1: perbaiki format",IF(K86="Duplikat","Tahap 2: tinjau duplikat",IF(E86="Belum dicek","Tahap 1: belum divalidasi",IF(E86&lt;&gt;"Valid","Tahap 3: masuk log tak padan",IF(G86="","Tahap 4: tentukan pemilik data","Siap pakai"))))))</f>
        <v/>
      </c>
    </row>
    <row r="87" customFormat="false" ht="15" hidden="false" customHeight="false" outlineLevel="0" collapsed="false">
      <c r="A87" s="18"/>
      <c r="B87" s="18"/>
      <c r="C87" s="19"/>
      <c r="D87" s="19"/>
      <c r="E87" s="18"/>
      <c r="F87" s="20"/>
      <c r="G87" s="18"/>
      <c r="H87" s="18"/>
      <c r="I87" s="21" t="str">
        <f aca="false">IF(C87="","",IF(AND(LEN(C87)=16,SUMPRODUCT(--ISNUMBER(--MID(C87,ROW($1:$16),1)))=16),"OK","Format salah"))</f>
        <v/>
      </c>
      <c r="J87" s="21" t="str">
        <f aca="false">IF(D87="","Kosong",IF(AND(LEN(D87)=16,SUMPRODUCT(--ISNUMBER(--MID(D87,ROW($1:$16),1)))=16),"OK","Format salah"))</f>
        <v>Kosong</v>
      </c>
      <c r="K87" s="21" t="str">
        <f aca="false">IF(C87="","",IF(SUMPRODUCT(--($C$6:$C$1005=C87))&gt;1,"Duplikat","Unik"))</f>
        <v/>
      </c>
      <c r="L87" s="21" t="str">
        <f aca="false">IF(C87="","",IF(I87&lt;&gt;"OK","Tahap 1: perbaiki format",IF(K87="Duplikat","Tahap 2: tinjau duplikat",IF(E87="Belum dicek","Tahap 1: belum divalidasi",IF(E87&lt;&gt;"Valid","Tahap 3: masuk log tak padan",IF(G87="","Tahap 4: tentukan pemilik data","Siap pakai"))))))</f>
        <v/>
      </c>
    </row>
    <row r="88" customFormat="false" ht="15" hidden="false" customHeight="false" outlineLevel="0" collapsed="false">
      <c r="A88" s="18"/>
      <c r="B88" s="18"/>
      <c r="C88" s="19"/>
      <c r="D88" s="19"/>
      <c r="E88" s="18"/>
      <c r="F88" s="20"/>
      <c r="G88" s="18"/>
      <c r="H88" s="18"/>
      <c r="I88" s="21" t="str">
        <f aca="false">IF(C88="","",IF(AND(LEN(C88)=16,SUMPRODUCT(--ISNUMBER(--MID(C88,ROW($1:$16),1)))=16),"OK","Format salah"))</f>
        <v/>
      </c>
      <c r="J88" s="21" t="str">
        <f aca="false">IF(D88="","Kosong",IF(AND(LEN(D88)=16,SUMPRODUCT(--ISNUMBER(--MID(D88,ROW($1:$16),1)))=16),"OK","Format salah"))</f>
        <v>Kosong</v>
      </c>
      <c r="K88" s="21" t="str">
        <f aca="false">IF(C88="","",IF(SUMPRODUCT(--($C$6:$C$1005=C88))&gt;1,"Duplikat","Unik"))</f>
        <v/>
      </c>
      <c r="L88" s="21" t="str">
        <f aca="false">IF(C88="","",IF(I88&lt;&gt;"OK","Tahap 1: perbaiki format",IF(K88="Duplikat","Tahap 2: tinjau duplikat",IF(E88="Belum dicek","Tahap 1: belum divalidasi",IF(E88&lt;&gt;"Valid","Tahap 3: masuk log tak padan",IF(G88="","Tahap 4: tentukan pemilik data","Siap pakai"))))))</f>
        <v/>
      </c>
    </row>
    <row r="89" customFormat="false" ht="15" hidden="false" customHeight="false" outlineLevel="0" collapsed="false">
      <c r="A89" s="18"/>
      <c r="B89" s="18"/>
      <c r="C89" s="19"/>
      <c r="D89" s="19"/>
      <c r="E89" s="18"/>
      <c r="F89" s="20"/>
      <c r="G89" s="18"/>
      <c r="H89" s="18"/>
      <c r="I89" s="21" t="str">
        <f aca="false">IF(C89="","",IF(AND(LEN(C89)=16,SUMPRODUCT(--ISNUMBER(--MID(C89,ROW($1:$16),1)))=16),"OK","Format salah"))</f>
        <v/>
      </c>
      <c r="J89" s="21" t="str">
        <f aca="false">IF(D89="","Kosong",IF(AND(LEN(D89)=16,SUMPRODUCT(--ISNUMBER(--MID(D89,ROW($1:$16),1)))=16),"OK","Format salah"))</f>
        <v>Kosong</v>
      </c>
      <c r="K89" s="21" t="str">
        <f aca="false">IF(C89="","",IF(SUMPRODUCT(--($C$6:$C$1005=C89))&gt;1,"Duplikat","Unik"))</f>
        <v/>
      </c>
      <c r="L89" s="21" t="str">
        <f aca="false">IF(C89="","",IF(I89&lt;&gt;"OK","Tahap 1: perbaiki format",IF(K89="Duplikat","Tahap 2: tinjau duplikat",IF(E89="Belum dicek","Tahap 1: belum divalidasi",IF(E89&lt;&gt;"Valid","Tahap 3: masuk log tak padan",IF(G89="","Tahap 4: tentukan pemilik data","Siap pakai"))))))</f>
        <v/>
      </c>
    </row>
    <row r="90" customFormat="false" ht="15" hidden="false" customHeight="false" outlineLevel="0" collapsed="false">
      <c r="A90" s="18"/>
      <c r="B90" s="18"/>
      <c r="C90" s="19"/>
      <c r="D90" s="19"/>
      <c r="E90" s="18"/>
      <c r="F90" s="20"/>
      <c r="G90" s="18"/>
      <c r="H90" s="18"/>
      <c r="I90" s="21" t="str">
        <f aca="false">IF(C90="","",IF(AND(LEN(C90)=16,SUMPRODUCT(--ISNUMBER(--MID(C90,ROW($1:$16),1)))=16),"OK","Format salah"))</f>
        <v/>
      </c>
      <c r="J90" s="21" t="str">
        <f aca="false">IF(D90="","Kosong",IF(AND(LEN(D90)=16,SUMPRODUCT(--ISNUMBER(--MID(D90,ROW($1:$16),1)))=16),"OK","Format salah"))</f>
        <v>Kosong</v>
      </c>
      <c r="K90" s="21" t="str">
        <f aca="false">IF(C90="","",IF(SUMPRODUCT(--($C$6:$C$1005=C90))&gt;1,"Duplikat","Unik"))</f>
        <v/>
      </c>
      <c r="L90" s="21" t="str">
        <f aca="false">IF(C90="","",IF(I90&lt;&gt;"OK","Tahap 1: perbaiki format",IF(K90="Duplikat","Tahap 2: tinjau duplikat",IF(E90="Belum dicek","Tahap 1: belum divalidasi",IF(E90&lt;&gt;"Valid","Tahap 3: masuk log tak padan",IF(G90="","Tahap 4: tentukan pemilik data","Siap pakai"))))))</f>
        <v/>
      </c>
    </row>
    <row r="91" customFormat="false" ht="15" hidden="false" customHeight="false" outlineLevel="0" collapsed="false">
      <c r="A91" s="18"/>
      <c r="B91" s="18"/>
      <c r="C91" s="19"/>
      <c r="D91" s="19"/>
      <c r="E91" s="18"/>
      <c r="F91" s="20"/>
      <c r="G91" s="18"/>
      <c r="H91" s="18"/>
      <c r="I91" s="21" t="str">
        <f aca="false">IF(C91="","",IF(AND(LEN(C91)=16,SUMPRODUCT(--ISNUMBER(--MID(C91,ROW($1:$16),1)))=16),"OK","Format salah"))</f>
        <v/>
      </c>
      <c r="J91" s="21" t="str">
        <f aca="false">IF(D91="","Kosong",IF(AND(LEN(D91)=16,SUMPRODUCT(--ISNUMBER(--MID(D91,ROW($1:$16),1)))=16),"OK","Format salah"))</f>
        <v>Kosong</v>
      </c>
      <c r="K91" s="21" t="str">
        <f aca="false">IF(C91="","",IF(SUMPRODUCT(--($C$6:$C$1005=C91))&gt;1,"Duplikat","Unik"))</f>
        <v/>
      </c>
      <c r="L91" s="21" t="str">
        <f aca="false">IF(C91="","",IF(I91&lt;&gt;"OK","Tahap 1: perbaiki format",IF(K91="Duplikat","Tahap 2: tinjau duplikat",IF(E91="Belum dicek","Tahap 1: belum divalidasi",IF(E91&lt;&gt;"Valid","Tahap 3: masuk log tak padan",IF(G91="","Tahap 4: tentukan pemilik data","Siap pakai"))))))</f>
        <v/>
      </c>
    </row>
    <row r="92" customFormat="false" ht="15" hidden="false" customHeight="false" outlineLevel="0" collapsed="false">
      <c r="A92" s="18"/>
      <c r="B92" s="18"/>
      <c r="C92" s="19"/>
      <c r="D92" s="19"/>
      <c r="E92" s="18"/>
      <c r="F92" s="20"/>
      <c r="G92" s="18"/>
      <c r="H92" s="18"/>
      <c r="I92" s="21" t="str">
        <f aca="false">IF(C92="","",IF(AND(LEN(C92)=16,SUMPRODUCT(--ISNUMBER(--MID(C92,ROW($1:$16),1)))=16),"OK","Format salah"))</f>
        <v/>
      </c>
      <c r="J92" s="21" t="str">
        <f aca="false">IF(D92="","Kosong",IF(AND(LEN(D92)=16,SUMPRODUCT(--ISNUMBER(--MID(D92,ROW($1:$16),1)))=16),"OK","Format salah"))</f>
        <v>Kosong</v>
      </c>
      <c r="K92" s="21" t="str">
        <f aca="false">IF(C92="","",IF(SUMPRODUCT(--($C$6:$C$1005=C92))&gt;1,"Duplikat","Unik"))</f>
        <v/>
      </c>
      <c r="L92" s="21" t="str">
        <f aca="false">IF(C92="","",IF(I92&lt;&gt;"OK","Tahap 1: perbaiki format",IF(K92="Duplikat","Tahap 2: tinjau duplikat",IF(E92="Belum dicek","Tahap 1: belum divalidasi",IF(E92&lt;&gt;"Valid","Tahap 3: masuk log tak padan",IF(G92="","Tahap 4: tentukan pemilik data","Siap pakai"))))))</f>
        <v/>
      </c>
    </row>
    <row r="93" customFormat="false" ht="15" hidden="false" customHeight="false" outlineLevel="0" collapsed="false">
      <c r="A93" s="18"/>
      <c r="B93" s="18"/>
      <c r="C93" s="19"/>
      <c r="D93" s="19"/>
      <c r="E93" s="18"/>
      <c r="F93" s="20"/>
      <c r="G93" s="18"/>
      <c r="H93" s="18"/>
      <c r="I93" s="21" t="str">
        <f aca="false">IF(C93="","",IF(AND(LEN(C93)=16,SUMPRODUCT(--ISNUMBER(--MID(C93,ROW($1:$16),1)))=16),"OK","Format salah"))</f>
        <v/>
      </c>
      <c r="J93" s="21" t="str">
        <f aca="false">IF(D93="","Kosong",IF(AND(LEN(D93)=16,SUMPRODUCT(--ISNUMBER(--MID(D93,ROW($1:$16),1)))=16),"OK","Format salah"))</f>
        <v>Kosong</v>
      </c>
      <c r="K93" s="21" t="str">
        <f aca="false">IF(C93="","",IF(SUMPRODUCT(--($C$6:$C$1005=C93))&gt;1,"Duplikat","Unik"))</f>
        <v/>
      </c>
      <c r="L93" s="21" t="str">
        <f aca="false">IF(C93="","",IF(I93&lt;&gt;"OK","Tahap 1: perbaiki format",IF(K93="Duplikat","Tahap 2: tinjau duplikat",IF(E93="Belum dicek","Tahap 1: belum divalidasi",IF(E93&lt;&gt;"Valid","Tahap 3: masuk log tak padan",IF(G93="","Tahap 4: tentukan pemilik data","Siap pakai"))))))</f>
        <v/>
      </c>
    </row>
    <row r="94" customFormat="false" ht="15" hidden="false" customHeight="false" outlineLevel="0" collapsed="false">
      <c r="A94" s="18"/>
      <c r="B94" s="18"/>
      <c r="C94" s="19"/>
      <c r="D94" s="19"/>
      <c r="E94" s="18"/>
      <c r="F94" s="20"/>
      <c r="G94" s="18"/>
      <c r="H94" s="18"/>
      <c r="I94" s="21" t="str">
        <f aca="false">IF(C94="","",IF(AND(LEN(C94)=16,SUMPRODUCT(--ISNUMBER(--MID(C94,ROW($1:$16),1)))=16),"OK","Format salah"))</f>
        <v/>
      </c>
      <c r="J94" s="21" t="str">
        <f aca="false">IF(D94="","Kosong",IF(AND(LEN(D94)=16,SUMPRODUCT(--ISNUMBER(--MID(D94,ROW($1:$16),1)))=16),"OK","Format salah"))</f>
        <v>Kosong</v>
      </c>
      <c r="K94" s="21" t="str">
        <f aca="false">IF(C94="","",IF(SUMPRODUCT(--($C$6:$C$1005=C94))&gt;1,"Duplikat","Unik"))</f>
        <v/>
      </c>
      <c r="L94" s="21" t="str">
        <f aca="false">IF(C94="","",IF(I94&lt;&gt;"OK","Tahap 1: perbaiki format",IF(K94="Duplikat","Tahap 2: tinjau duplikat",IF(E94="Belum dicek","Tahap 1: belum divalidasi",IF(E94&lt;&gt;"Valid","Tahap 3: masuk log tak padan",IF(G94="","Tahap 4: tentukan pemilik data","Siap pakai"))))))</f>
        <v/>
      </c>
    </row>
    <row r="95" customFormat="false" ht="15" hidden="false" customHeight="false" outlineLevel="0" collapsed="false">
      <c r="A95" s="18"/>
      <c r="B95" s="18"/>
      <c r="C95" s="19"/>
      <c r="D95" s="19"/>
      <c r="E95" s="18"/>
      <c r="F95" s="20"/>
      <c r="G95" s="18"/>
      <c r="H95" s="18"/>
      <c r="I95" s="21" t="str">
        <f aca="false">IF(C95="","",IF(AND(LEN(C95)=16,SUMPRODUCT(--ISNUMBER(--MID(C95,ROW($1:$16),1)))=16),"OK","Format salah"))</f>
        <v/>
      </c>
      <c r="J95" s="21" t="str">
        <f aca="false">IF(D95="","Kosong",IF(AND(LEN(D95)=16,SUMPRODUCT(--ISNUMBER(--MID(D95,ROW($1:$16),1)))=16),"OK","Format salah"))</f>
        <v>Kosong</v>
      </c>
      <c r="K95" s="21" t="str">
        <f aca="false">IF(C95="","",IF(SUMPRODUCT(--($C$6:$C$1005=C95))&gt;1,"Duplikat","Unik"))</f>
        <v/>
      </c>
      <c r="L95" s="21" t="str">
        <f aca="false">IF(C95="","",IF(I95&lt;&gt;"OK","Tahap 1: perbaiki format",IF(K95="Duplikat","Tahap 2: tinjau duplikat",IF(E95="Belum dicek","Tahap 1: belum divalidasi",IF(E95&lt;&gt;"Valid","Tahap 3: masuk log tak padan",IF(G95="","Tahap 4: tentukan pemilik data","Siap pakai"))))))</f>
        <v/>
      </c>
    </row>
    <row r="96" customFormat="false" ht="15" hidden="false" customHeight="false" outlineLevel="0" collapsed="false">
      <c r="A96" s="18"/>
      <c r="B96" s="18"/>
      <c r="C96" s="19"/>
      <c r="D96" s="19"/>
      <c r="E96" s="18"/>
      <c r="F96" s="20"/>
      <c r="G96" s="18"/>
      <c r="H96" s="18"/>
      <c r="I96" s="21" t="str">
        <f aca="false">IF(C96="","",IF(AND(LEN(C96)=16,SUMPRODUCT(--ISNUMBER(--MID(C96,ROW($1:$16),1)))=16),"OK","Format salah"))</f>
        <v/>
      </c>
      <c r="J96" s="21" t="str">
        <f aca="false">IF(D96="","Kosong",IF(AND(LEN(D96)=16,SUMPRODUCT(--ISNUMBER(--MID(D96,ROW($1:$16),1)))=16),"OK","Format salah"))</f>
        <v>Kosong</v>
      </c>
      <c r="K96" s="21" t="str">
        <f aca="false">IF(C96="","",IF(SUMPRODUCT(--($C$6:$C$1005=C96))&gt;1,"Duplikat","Unik"))</f>
        <v/>
      </c>
      <c r="L96" s="21" t="str">
        <f aca="false">IF(C96="","",IF(I96&lt;&gt;"OK","Tahap 1: perbaiki format",IF(K96="Duplikat","Tahap 2: tinjau duplikat",IF(E96="Belum dicek","Tahap 1: belum divalidasi",IF(E96&lt;&gt;"Valid","Tahap 3: masuk log tak padan",IF(G96="","Tahap 4: tentukan pemilik data","Siap pakai"))))))</f>
        <v/>
      </c>
    </row>
    <row r="97" customFormat="false" ht="15" hidden="false" customHeight="false" outlineLevel="0" collapsed="false">
      <c r="A97" s="18"/>
      <c r="B97" s="18"/>
      <c r="C97" s="19"/>
      <c r="D97" s="19"/>
      <c r="E97" s="18"/>
      <c r="F97" s="20"/>
      <c r="G97" s="18"/>
      <c r="H97" s="18"/>
      <c r="I97" s="21" t="str">
        <f aca="false">IF(C97="","",IF(AND(LEN(C97)=16,SUMPRODUCT(--ISNUMBER(--MID(C97,ROW($1:$16),1)))=16),"OK","Format salah"))</f>
        <v/>
      </c>
      <c r="J97" s="21" t="str">
        <f aca="false">IF(D97="","Kosong",IF(AND(LEN(D97)=16,SUMPRODUCT(--ISNUMBER(--MID(D97,ROW($1:$16),1)))=16),"OK","Format salah"))</f>
        <v>Kosong</v>
      </c>
      <c r="K97" s="21" t="str">
        <f aca="false">IF(C97="","",IF(SUMPRODUCT(--($C$6:$C$1005=C97))&gt;1,"Duplikat","Unik"))</f>
        <v/>
      </c>
      <c r="L97" s="21" t="str">
        <f aca="false">IF(C97="","",IF(I97&lt;&gt;"OK","Tahap 1: perbaiki format",IF(K97="Duplikat","Tahap 2: tinjau duplikat",IF(E97="Belum dicek","Tahap 1: belum divalidasi",IF(E97&lt;&gt;"Valid","Tahap 3: masuk log tak padan",IF(G97="","Tahap 4: tentukan pemilik data","Siap pakai"))))))</f>
        <v/>
      </c>
    </row>
    <row r="98" customFormat="false" ht="15" hidden="false" customHeight="false" outlineLevel="0" collapsed="false">
      <c r="A98" s="18"/>
      <c r="B98" s="18"/>
      <c r="C98" s="19"/>
      <c r="D98" s="19"/>
      <c r="E98" s="18"/>
      <c r="F98" s="20"/>
      <c r="G98" s="18"/>
      <c r="H98" s="18"/>
      <c r="I98" s="21" t="str">
        <f aca="false">IF(C98="","",IF(AND(LEN(C98)=16,SUMPRODUCT(--ISNUMBER(--MID(C98,ROW($1:$16),1)))=16),"OK","Format salah"))</f>
        <v/>
      </c>
      <c r="J98" s="21" t="str">
        <f aca="false">IF(D98="","Kosong",IF(AND(LEN(D98)=16,SUMPRODUCT(--ISNUMBER(--MID(D98,ROW($1:$16),1)))=16),"OK","Format salah"))</f>
        <v>Kosong</v>
      </c>
      <c r="K98" s="21" t="str">
        <f aca="false">IF(C98="","",IF(SUMPRODUCT(--($C$6:$C$1005=C98))&gt;1,"Duplikat","Unik"))</f>
        <v/>
      </c>
      <c r="L98" s="21" t="str">
        <f aca="false">IF(C98="","",IF(I98&lt;&gt;"OK","Tahap 1: perbaiki format",IF(K98="Duplikat","Tahap 2: tinjau duplikat",IF(E98="Belum dicek","Tahap 1: belum divalidasi",IF(E98&lt;&gt;"Valid","Tahap 3: masuk log tak padan",IF(G98="","Tahap 4: tentukan pemilik data","Siap pakai"))))))</f>
        <v/>
      </c>
    </row>
    <row r="99" customFormat="false" ht="15" hidden="false" customHeight="false" outlineLevel="0" collapsed="false">
      <c r="A99" s="18"/>
      <c r="B99" s="18"/>
      <c r="C99" s="19"/>
      <c r="D99" s="19"/>
      <c r="E99" s="18"/>
      <c r="F99" s="20"/>
      <c r="G99" s="18"/>
      <c r="H99" s="18"/>
      <c r="I99" s="21" t="str">
        <f aca="false">IF(C99="","",IF(AND(LEN(C99)=16,SUMPRODUCT(--ISNUMBER(--MID(C99,ROW($1:$16),1)))=16),"OK","Format salah"))</f>
        <v/>
      </c>
      <c r="J99" s="21" t="str">
        <f aca="false">IF(D99="","Kosong",IF(AND(LEN(D99)=16,SUMPRODUCT(--ISNUMBER(--MID(D99,ROW($1:$16),1)))=16),"OK","Format salah"))</f>
        <v>Kosong</v>
      </c>
      <c r="K99" s="21" t="str">
        <f aca="false">IF(C99="","",IF(SUMPRODUCT(--($C$6:$C$1005=C99))&gt;1,"Duplikat","Unik"))</f>
        <v/>
      </c>
      <c r="L99" s="21" t="str">
        <f aca="false">IF(C99="","",IF(I99&lt;&gt;"OK","Tahap 1: perbaiki format",IF(K99="Duplikat","Tahap 2: tinjau duplikat",IF(E99="Belum dicek","Tahap 1: belum divalidasi",IF(E99&lt;&gt;"Valid","Tahap 3: masuk log tak padan",IF(G99="","Tahap 4: tentukan pemilik data","Siap pakai"))))))</f>
        <v/>
      </c>
    </row>
    <row r="100" customFormat="false" ht="15" hidden="false" customHeight="false" outlineLevel="0" collapsed="false">
      <c r="A100" s="18"/>
      <c r="B100" s="18"/>
      <c r="C100" s="19"/>
      <c r="D100" s="19"/>
      <c r="E100" s="18"/>
      <c r="F100" s="20"/>
      <c r="G100" s="18"/>
      <c r="H100" s="18"/>
      <c r="I100" s="21" t="str">
        <f aca="false">IF(C100="","",IF(AND(LEN(C100)=16,SUMPRODUCT(--ISNUMBER(--MID(C100,ROW($1:$16),1)))=16),"OK","Format salah"))</f>
        <v/>
      </c>
      <c r="J100" s="21" t="str">
        <f aca="false">IF(D100="","Kosong",IF(AND(LEN(D100)=16,SUMPRODUCT(--ISNUMBER(--MID(D100,ROW($1:$16),1)))=16),"OK","Format salah"))</f>
        <v>Kosong</v>
      </c>
      <c r="K100" s="21" t="str">
        <f aca="false">IF(C100="","",IF(SUMPRODUCT(--($C$6:$C$1005=C100))&gt;1,"Duplikat","Unik"))</f>
        <v/>
      </c>
      <c r="L100" s="21" t="str">
        <f aca="false">IF(C100="","",IF(I100&lt;&gt;"OK","Tahap 1: perbaiki format",IF(K100="Duplikat","Tahap 2: tinjau duplikat",IF(E100="Belum dicek","Tahap 1: belum divalidasi",IF(E100&lt;&gt;"Valid","Tahap 3: masuk log tak padan",IF(G100="","Tahap 4: tentukan pemilik data","Siap pakai"))))))</f>
        <v/>
      </c>
    </row>
    <row r="101" customFormat="false" ht="15" hidden="false" customHeight="false" outlineLevel="0" collapsed="false">
      <c r="A101" s="18"/>
      <c r="B101" s="18"/>
      <c r="C101" s="19"/>
      <c r="D101" s="19"/>
      <c r="E101" s="18"/>
      <c r="F101" s="20"/>
      <c r="G101" s="18"/>
      <c r="H101" s="18"/>
      <c r="I101" s="21" t="str">
        <f aca="false">IF(C101="","",IF(AND(LEN(C101)=16,SUMPRODUCT(--ISNUMBER(--MID(C101,ROW($1:$16),1)))=16),"OK","Format salah"))</f>
        <v/>
      </c>
      <c r="J101" s="21" t="str">
        <f aca="false">IF(D101="","Kosong",IF(AND(LEN(D101)=16,SUMPRODUCT(--ISNUMBER(--MID(D101,ROW($1:$16),1)))=16),"OK","Format salah"))</f>
        <v>Kosong</v>
      </c>
      <c r="K101" s="21" t="str">
        <f aca="false">IF(C101="","",IF(SUMPRODUCT(--($C$6:$C$1005=C101))&gt;1,"Duplikat","Unik"))</f>
        <v/>
      </c>
      <c r="L101" s="21" t="str">
        <f aca="false">IF(C101="","",IF(I101&lt;&gt;"OK","Tahap 1: perbaiki format",IF(K101="Duplikat","Tahap 2: tinjau duplikat",IF(E101="Belum dicek","Tahap 1: belum divalidasi",IF(E101&lt;&gt;"Valid","Tahap 3: masuk log tak padan",IF(G101="","Tahap 4: tentukan pemilik data","Siap pakai"))))))</f>
        <v/>
      </c>
    </row>
    <row r="102" customFormat="false" ht="15" hidden="false" customHeight="false" outlineLevel="0" collapsed="false">
      <c r="A102" s="18"/>
      <c r="B102" s="18"/>
      <c r="C102" s="19"/>
      <c r="D102" s="19"/>
      <c r="E102" s="18"/>
      <c r="F102" s="20"/>
      <c r="G102" s="18"/>
      <c r="H102" s="18"/>
      <c r="I102" s="21" t="str">
        <f aca="false">IF(C102="","",IF(AND(LEN(C102)=16,SUMPRODUCT(--ISNUMBER(--MID(C102,ROW($1:$16),1)))=16),"OK","Format salah"))</f>
        <v/>
      </c>
      <c r="J102" s="21" t="str">
        <f aca="false">IF(D102="","Kosong",IF(AND(LEN(D102)=16,SUMPRODUCT(--ISNUMBER(--MID(D102,ROW($1:$16),1)))=16),"OK","Format salah"))</f>
        <v>Kosong</v>
      </c>
      <c r="K102" s="21" t="str">
        <f aca="false">IF(C102="","",IF(SUMPRODUCT(--($C$6:$C$1005=C102))&gt;1,"Duplikat","Unik"))</f>
        <v/>
      </c>
      <c r="L102" s="21" t="str">
        <f aca="false">IF(C102="","",IF(I102&lt;&gt;"OK","Tahap 1: perbaiki format",IF(K102="Duplikat","Tahap 2: tinjau duplikat",IF(E102="Belum dicek","Tahap 1: belum divalidasi",IF(E102&lt;&gt;"Valid","Tahap 3: masuk log tak padan",IF(G102="","Tahap 4: tentukan pemilik data","Siap pakai"))))))</f>
        <v/>
      </c>
    </row>
    <row r="103" customFormat="false" ht="15" hidden="false" customHeight="false" outlineLevel="0" collapsed="false">
      <c r="A103" s="18"/>
      <c r="B103" s="18"/>
      <c r="C103" s="19"/>
      <c r="D103" s="19"/>
      <c r="E103" s="18"/>
      <c r="F103" s="20"/>
      <c r="G103" s="18"/>
      <c r="H103" s="18"/>
      <c r="I103" s="21" t="str">
        <f aca="false">IF(C103="","",IF(AND(LEN(C103)=16,SUMPRODUCT(--ISNUMBER(--MID(C103,ROW($1:$16),1)))=16),"OK","Format salah"))</f>
        <v/>
      </c>
      <c r="J103" s="21" t="str">
        <f aca="false">IF(D103="","Kosong",IF(AND(LEN(D103)=16,SUMPRODUCT(--ISNUMBER(--MID(D103,ROW($1:$16),1)))=16),"OK","Format salah"))</f>
        <v>Kosong</v>
      </c>
      <c r="K103" s="21" t="str">
        <f aca="false">IF(C103="","",IF(SUMPRODUCT(--($C$6:$C$1005=C103))&gt;1,"Duplikat","Unik"))</f>
        <v/>
      </c>
      <c r="L103" s="21" t="str">
        <f aca="false">IF(C103="","",IF(I103&lt;&gt;"OK","Tahap 1: perbaiki format",IF(K103="Duplikat","Tahap 2: tinjau duplikat",IF(E103="Belum dicek","Tahap 1: belum divalidasi",IF(E103&lt;&gt;"Valid","Tahap 3: masuk log tak padan",IF(G103="","Tahap 4: tentukan pemilik data","Siap pakai"))))))</f>
        <v/>
      </c>
    </row>
    <row r="104" customFormat="false" ht="15" hidden="false" customHeight="false" outlineLevel="0" collapsed="false">
      <c r="A104" s="18"/>
      <c r="B104" s="18"/>
      <c r="C104" s="19"/>
      <c r="D104" s="19"/>
      <c r="E104" s="18"/>
      <c r="F104" s="20"/>
      <c r="G104" s="18"/>
      <c r="H104" s="18"/>
      <c r="I104" s="21" t="str">
        <f aca="false">IF(C104="","",IF(AND(LEN(C104)=16,SUMPRODUCT(--ISNUMBER(--MID(C104,ROW($1:$16),1)))=16),"OK","Format salah"))</f>
        <v/>
      </c>
      <c r="J104" s="21" t="str">
        <f aca="false">IF(D104="","Kosong",IF(AND(LEN(D104)=16,SUMPRODUCT(--ISNUMBER(--MID(D104,ROW($1:$16),1)))=16),"OK","Format salah"))</f>
        <v>Kosong</v>
      </c>
      <c r="K104" s="21" t="str">
        <f aca="false">IF(C104="","",IF(SUMPRODUCT(--($C$6:$C$1005=C104))&gt;1,"Duplikat","Unik"))</f>
        <v/>
      </c>
      <c r="L104" s="21" t="str">
        <f aca="false">IF(C104="","",IF(I104&lt;&gt;"OK","Tahap 1: perbaiki format",IF(K104="Duplikat","Tahap 2: tinjau duplikat",IF(E104="Belum dicek","Tahap 1: belum divalidasi",IF(E104&lt;&gt;"Valid","Tahap 3: masuk log tak padan",IF(G104="","Tahap 4: tentukan pemilik data","Siap pakai"))))))</f>
        <v/>
      </c>
    </row>
    <row r="105" customFormat="false" ht="15" hidden="false" customHeight="false" outlineLevel="0" collapsed="false">
      <c r="A105" s="18"/>
      <c r="B105" s="18"/>
      <c r="C105" s="19"/>
      <c r="D105" s="19"/>
      <c r="E105" s="18"/>
      <c r="F105" s="20"/>
      <c r="G105" s="18"/>
      <c r="H105" s="18"/>
      <c r="I105" s="21" t="str">
        <f aca="false">IF(C105="","",IF(AND(LEN(C105)=16,SUMPRODUCT(--ISNUMBER(--MID(C105,ROW($1:$16),1)))=16),"OK","Format salah"))</f>
        <v/>
      </c>
      <c r="J105" s="21" t="str">
        <f aca="false">IF(D105="","Kosong",IF(AND(LEN(D105)=16,SUMPRODUCT(--ISNUMBER(--MID(D105,ROW($1:$16),1)))=16),"OK","Format salah"))</f>
        <v>Kosong</v>
      </c>
      <c r="K105" s="21" t="str">
        <f aca="false">IF(C105="","",IF(SUMPRODUCT(--($C$6:$C$1005=C105))&gt;1,"Duplikat","Unik"))</f>
        <v/>
      </c>
      <c r="L105" s="21" t="str">
        <f aca="false">IF(C105="","",IF(I105&lt;&gt;"OK","Tahap 1: perbaiki format",IF(K105="Duplikat","Tahap 2: tinjau duplikat",IF(E105="Belum dicek","Tahap 1: belum divalidasi",IF(E105&lt;&gt;"Valid","Tahap 3: masuk log tak padan",IF(G105="","Tahap 4: tentukan pemilik data","Siap pakai"))))))</f>
        <v/>
      </c>
    </row>
    <row r="106" customFormat="false" ht="15" hidden="false" customHeight="false" outlineLevel="0" collapsed="false">
      <c r="A106" s="18"/>
      <c r="B106" s="18"/>
      <c r="C106" s="19"/>
      <c r="D106" s="19"/>
      <c r="E106" s="18"/>
      <c r="F106" s="20"/>
      <c r="G106" s="18"/>
      <c r="H106" s="18"/>
      <c r="I106" s="21" t="str">
        <f aca="false">IF(C106="","",IF(AND(LEN(C106)=16,SUMPRODUCT(--ISNUMBER(--MID(C106,ROW($1:$16),1)))=16),"OK","Format salah"))</f>
        <v/>
      </c>
      <c r="J106" s="21" t="str">
        <f aca="false">IF(D106="","Kosong",IF(AND(LEN(D106)=16,SUMPRODUCT(--ISNUMBER(--MID(D106,ROW($1:$16),1)))=16),"OK","Format salah"))</f>
        <v>Kosong</v>
      </c>
      <c r="K106" s="21" t="str">
        <f aca="false">IF(C106="","",IF(SUMPRODUCT(--($C$6:$C$1005=C106))&gt;1,"Duplikat","Unik"))</f>
        <v/>
      </c>
      <c r="L106" s="21" t="str">
        <f aca="false">IF(C106="","",IF(I106&lt;&gt;"OK","Tahap 1: perbaiki format",IF(K106="Duplikat","Tahap 2: tinjau duplikat",IF(E106="Belum dicek","Tahap 1: belum divalidasi",IF(E106&lt;&gt;"Valid","Tahap 3: masuk log tak padan",IF(G106="","Tahap 4: tentukan pemilik data","Siap pakai"))))))</f>
        <v/>
      </c>
    </row>
    <row r="107" customFormat="false" ht="15" hidden="false" customHeight="false" outlineLevel="0" collapsed="false">
      <c r="A107" s="18"/>
      <c r="B107" s="18"/>
      <c r="C107" s="19"/>
      <c r="D107" s="19"/>
      <c r="E107" s="18"/>
      <c r="F107" s="20"/>
      <c r="G107" s="18"/>
      <c r="H107" s="18"/>
      <c r="I107" s="21" t="str">
        <f aca="false">IF(C107="","",IF(AND(LEN(C107)=16,SUMPRODUCT(--ISNUMBER(--MID(C107,ROW($1:$16),1)))=16),"OK","Format salah"))</f>
        <v/>
      </c>
      <c r="J107" s="21" t="str">
        <f aca="false">IF(D107="","Kosong",IF(AND(LEN(D107)=16,SUMPRODUCT(--ISNUMBER(--MID(D107,ROW($1:$16),1)))=16),"OK","Format salah"))</f>
        <v>Kosong</v>
      </c>
      <c r="K107" s="21" t="str">
        <f aca="false">IF(C107="","",IF(SUMPRODUCT(--($C$6:$C$1005=C107))&gt;1,"Duplikat","Unik"))</f>
        <v/>
      </c>
      <c r="L107" s="21" t="str">
        <f aca="false">IF(C107="","",IF(I107&lt;&gt;"OK","Tahap 1: perbaiki format",IF(K107="Duplikat","Tahap 2: tinjau duplikat",IF(E107="Belum dicek","Tahap 1: belum divalidasi",IF(E107&lt;&gt;"Valid","Tahap 3: masuk log tak padan",IF(G107="","Tahap 4: tentukan pemilik data","Siap pakai"))))))</f>
        <v/>
      </c>
    </row>
    <row r="108" customFormat="false" ht="15" hidden="false" customHeight="false" outlineLevel="0" collapsed="false">
      <c r="A108" s="18"/>
      <c r="B108" s="18"/>
      <c r="C108" s="19"/>
      <c r="D108" s="19"/>
      <c r="E108" s="18"/>
      <c r="F108" s="20"/>
      <c r="G108" s="18"/>
      <c r="H108" s="18"/>
      <c r="I108" s="21" t="str">
        <f aca="false">IF(C108="","",IF(AND(LEN(C108)=16,SUMPRODUCT(--ISNUMBER(--MID(C108,ROW($1:$16),1)))=16),"OK","Format salah"))</f>
        <v/>
      </c>
      <c r="J108" s="21" t="str">
        <f aca="false">IF(D108="","Kosong",IF(AND(LEN(D108)=16,SUMPRODUCT(--ISNUMBER(--MID(D108,ROW($1:$16),1)))=16),"OK","Format salah"))</f>
        <v>Kosong</v>
      </c>
      <c r="K108" s="21" t="str">
        <f aca="false">IF(C108="","",IF(SUMPRODUCT(--($C$6:$C$1005=C108))&gt;1,"Duplikat","Unik"))</f>
        <v/>
      </c>
      <c r="L108" s="21" t="str">
        <f aca="false">IF(C108="","",IF(I108&lt;&gt;"OK","Tahap 1: perbaiki format",IF(K108="Duplikat","Tahap 2: tinjau duplikat",IF(E108="Belum dicek","Tahap 1: belum divalidasi",IF(E108&lt;&gt;"Valid","Tahap 3: masuk log tak padan",IF(G108="","Tahap 4: tentukan pemilik data","Siap pakai"))))))</f>
        <v/>
      </c>
    </row>
    <row r="109" customFormat="false" ht="15" hidden="false" customHeight="false" outlineLevel="0" collapsed="false">
      <c r="A109" s="18"/>
      <c r="B109" s="18"/>
      <c r="C109" s="19"/>
      <c r="D109" s="19"/>
      <c r="E109" s="18"/>
      <c r="F109" s="20"/>
      <c r="G109" s="18"/>
      <c r="H109" s="18"/>
      <c r="I109" s="21" t="str">
        <f aca="false">IF(C109="","",IF(AND(LEN(C109)=16,SUMPRODUCT(--ISNUMBER(--MID(C109,ROW($1:$16),1)))=16),"OK","Format salah"))</f>
        <v/>
      </c>
      <c r="J109" s="21" t="str">
        <f aca="false">IF(D109="","Kosong",IF(AND(LEN(D109)=16,SUMPRODUCT(--ISNUMBER(--MID(D109,ROW($1:$16),1)))=16),"OK","Format salah"))</f>
        <v>Kosong</v>
      </c>
      <c r="K109" s="21" t="str">
        <f aca="false">IF(C109="","",IF(SUMPRODUCT(--($C$6:$C$1005=C109))&gt;1,"Duplikat","Unik"))</f>
        <v/>
      </c>
      <c r="L109" s="21" t="str">
        <f aca="false">IF(C109="","",IF(I109&lt;&gt;"OK","Tahap 1: perbaiki format",IF(K109="Duplikat","Tahap 2: tinjau duplikat",IF(E109="Belum dicek","Tahap 1: belum divalidasi",IF(E109&lt;&gt;"Valid","Tahap 3: masuk log tak padan",IF(G109="","Tahap 4: tentukan pemilik data","Siap pakai"))))))</f>
        <v/>
      </c>
    </row>
    <row r="110" customFormat="false" ht="15" hidden="false" customHeight="false" outlineLevel="0" collapsed="false">
      <c r="A110" s="18"/>
      <c r="B110" s="18"/>
      <c r="C110" s="19"/>
      <c r="D110" s="19"/>
      <c r="E110" s="18"/>
      <c r="F110" s="20"/>
      <c r="G110" s="18"/>
      <c r="H110" s="18"/>
      <c r="I110" s="21" t="str">
        <f aca="false">IF(C110="","",IF(AND(LEN(C110)=16,SUMPRODUCT(--ISNUMBER(--MID(C110,ROW($1:$16),1)))=16),"OK","Format salah"))</f>
        <v/>
      </c>
      <c r="J110" s="21" t="str">
        <f aca="false">IF(D110="","Kosong",IF(AND(LEN(D110)=16,SUMPRODUCT(--ISNUMBER(--MID(D110,ROW($1:$16),1)))=16),"OK","Format salah"))</f>
        <v>Kosong</v>
      </c>
      <c r="K110" s="21" t="str">
        <f aca="false">IF(C110="","",IF(SUMPRODUCT(--($C$6:$C$1005=C110))&gt;1,"Duplikat","Unik"))</f>
        <v/>
      </c>
      <c r="L110" s="21" t="str">
        <f aca="false">IF(C110="","",IF(I110&lt;&gt;"OK","Tahap 1: perbaiki format",IF(K110="Duplikat","Tahap 2: tinjau duplikat",IF(E110="Belum dicek","Tahap 1: belum divalidasi",IF(E110&lt;&gt;"Valid","Tahap 3: masuk log tak padan",IF(G110="","Tahap 4: tentukan pemilik data","Siap pakai"))))))</f>
        <v/>
      </c>
    </row>
    <row r="111" customFormat="false" ht="15" hidden="false" customHeight="false" outlineLevel="0" collapsed="false">
      <c r="A111" s="18"/>
      <c r="B111" s="18"/>
      <c r="C111" s="19"/>
      <c r="D111" s="19"/>
      <c r="E111" s="18"/>
      <c r="F111" s="20"/>
      <c r="G111" s="18"/>
      <c r="H111" s="18"/>
      <c r="I111" s="21" t="str">
        <f aca="false">IF(C111="","",IF(AND(LEN(C111)=16,SUMPRODUCT(--ISNUMBER(--MID(C111,ROW($1:$16),1)))=16),"OK","Format salah"))</f>
        <v/>
      </c>
      <c r="J111" s="21" t="str">
        <f aca="false">IF(D111="","Kosong",IF(AND(LEN(D111)=16,SUMPRODUCT(--ISNUMBER(--MID(D111,ROW($1:$16),1)))=16),"OK","Format salah"))</f>
        <v>Kosong</v>
      </c>
      <c r="K111" s="21" t="str">
        <f aca="false">IF(C111="","",IF(SUMPRODUCT(--($C$6:$C$1005=C111))&gt;1,"Duplikat","Unik"))</f>
        <v/>
      </c>
      <c r="L111" s="21" t="str">
        <f aca="false">IF(C111="","",IF(I111&lt;&gt;"OK","Tahap 1: perbaiki format",IF(K111="Duplikat","Tahap 2: tinjau duplikat",IF(E111="Belum dicek","Tahap 1: belum divalidasi",IF(E111&lt;&gt;"Valid","Tahap 3: masuk log tak padan",IF(G111="","Tahap 4: tentukan pemilik data","Siap pakai"))))))</f>
        <v/>
      </c>
    </row>
    <row r="112" customFormat="false" ht="15" hidden="false" customHeight="false" outlineLevel="0" collapsed="false">
      <c r="A112" s="18"/>
      <c r="B112" s="18"/>
      <c r="C112" s="19"/>
      <c r="D112" s="19"/>
      <c r="E112" s="18"/>
      <c r="F112" s="20"/>
      <c r="G112" s="18"/>
      <c r="H112" s="18"/>
      <c r="I112" s="21" t="str">
        <f aca="false">IF(C112="","",IF(AND(LEN(C112)=16,SUMPRODUCT(--ISNUMBER(--MID(C112,ROW($1:$16),1)))=16),"OK","Format salah"))</f>
        <v/>
      </c>
      <c r="J112" s="21" t="str">
        <f aca="false">IF(D112="","Kosong",IF(AND(LEN(D112)=16,SUMPRODUCT(--ISNUMBER(--MID(D112,ROW($1:$16),1)))=16),"OK","Format salah"))</f>
        <v>Kosong</v>
      </c>
      <c r="K112" s="21" t="str">
        <f aca="false">IF(C112="","",IF(SUMPRODUCT(--($C$6:$C$1005=C112))&gt;1,"Duplikat","Unik"))</f>
        <v/>
      </c>
      <c r="L112" s="21" t="str">
        <f aca="false">IF(C112="","",IF(I112&lt;&gt;"OK","Tahap 1: perbaiki format",IF(K112="Duplikat","Tahap 2: tinjau duplikat",IF(E112="Belum dicek","Tahap 1: belum divalidasi",IF(E112&lt;&gt;"Valid","Tahap 3: masuk log tak padan",IF(G112="","Tahap 4: tentukan pemilik data","Siap pakai"))))))</f>
        <v/>
      </c>
    </row>
    <row r="113" customFormat="false" ht="15" hidden="false" customHeight="false" outlineLevel="0" collapsed="false">
      <c r="A113" s="18"/>
      <c r="B113" s="18"/>
      <c r="C113" s="19"/>
      <c r="D113" s="19"/>
      <c r="E113" s="18"/>
      <c r="F113" s="20"/>
      <c r="G113" s="18"/>
      <c r="H113" s="18"/>
      <c r="I113" s="21" t="str">
        <f aca="false">IF(C113="","",IF(AND(LEN(C113)=16,SUMPRODUCT(--ISNUMBER(--MID(C113,ROW($1:$16),1)))=16),"OK","Format salah"))</f>
        <v/>
      </c>
      <c r="J113" s="21" t="str">
        <f aca="false">IF(D113="","Kosong",IF(AND(LEN(D113)=16,SUMPRODUCT(--ISNUMBER(--MID(D113,ROW($1:$16),1)))=16),"OK","Format salah"))</f>
        <v>Kosong</v>
      </c>
      <c r="K113" s="21" t="str">
        <f aca="false">IF(C113="","",IF(SUMPRODUCT(--($C$6:$C$1005=C113))&gt;1,"Duplikat","Unik"))</f>
        <v/>
      </c>
      <c r="L113" s="21" t="str">
        <f aca="false">IF(C113="","",IF(I113&lt;&gt;"OK","Tahap 1: perbaiki format",IF(K113="Duplikat","Tahap 2: tinjau duplikat",IF(E113="Belum dicek","Tahap 1: belum divalidasi",IF(E113&lt;&gt;"Valid","Tahap 3: masuk log tak padan",IF(G113="","Tahap 4: tentukan pemilik data","Siap pakai"))))))</f>
        <v/>
      </c>
    </row>
    <row r="114" customFormat="false" ht="15" hidden="false" customHeight="false" outlineLevel="0" collapsed="false">
      <c r="A114" s="18"/>
      <c r="B114" s="18"/>
      <c r="C114" s="19"/>
      <c r="D114" s="19"/>
      <c r="E114" s="18"/>
      <c r="F114" s="20"/>
      <c r="G114" s="18"/>
      <c r="H114" s="18"/>
      <c r="I114" s="21" t="str">
        <f aca="false">IF(C114="","",IF(AND(LEN(C114)=16,SUMPRODUCT(--ISNUMBER(--MID(C114,ROW($1:$16),1)))=16),"OK","Format salah"))</f>
        <v/>
      </c>
      <c r="J114" s="21" t="str">
        <f aca="false">IF(D114="","Kosong",IF(AND(LEN(D114)=16,SUMPRODUCT(--ISNUMBER(--MID(D114,ROW($1:$16),1)))=16),"OK","Format salah"))</f>
        <v>Kosong</v>
      </c>
      <c r="K114" s="21" t="str">
        <f aca="false">IF(C114="","",IF(SUMPRODUCT(--($C$6:$C$1005=C114))&gt;1,"Duplikat","Unik"))</f>
        <v/>
      </c>
      <c r="L114" s="21" t="str">
        <f aca="false">IF(C114="","",IF(I114&lt;&gt;"OK","Tahap 1: perbaiki format",IF(K114="Duplikat","Tahap 2: tinjau duplikat",IF(E114="Belum dicek","Tahap 1: belum divalidasi",IF(E114&lt;&gt;"Valid","Tahap 3: masuk log tak padan",IF(G114="","Tahap 4: tentukan pemilik data","Siap pakai"))))))</f>
        <v/>
      </c>
    </row>
    <row r="115" customFormat="false" ht="15" hidden="false" customHeight="false" outlineLevel="0" collapsed="false">
      <c r="A115" s="18"/>
      <c r="B115" s="18"/>
      <c r="C115" s="19"/>
      <c r="D115" s="19"/>
      <c r="E115" s="18"/>
      <c r="F115" s="20"/>
      <c r="G115" s="18"/>
      <c r="H115" s="18"/>
      <c r="I115" s="21" t="str">
        <f aca="false">IF(C115="","",IF(AND(LEN(C115)=16,SUMPRODUCT(--ISNUMBER(--MID(C115,ROW($1:$16),1)))=16),"OK","Format salah"))</f>
        <v/>
      </c>
      <c r="J115" s="21" t="str">
        <f aca="false">IF(D115="","Kosong",IF(AND(LEN(D115)=16,SUMPRODUCT(--ISNUMBER(--MID(D115,ROW($1:$16),1)))=16),"OK","Format salah"))</f>
        <v>Kosong</v>
      </c>
      <c r="K115" s="21" t="str">
        <f aca="false">IF(C115="","",IF(SUMPRODUCT(--($C$6:$C$1005=C115))&gt;1,"Duplikat","Unik"))</f>
        <v/>
      </c>
      <c r="L115" s="21" t="str">
        <f aca="false">IF(C115="","",IF(I115&lt;&gt;"OK","Tahap 1: perbaiki format",IF(K115="Duplikat","Tahap 2: tinjau duplikat",IF(E115="Belum dicek","Tahap 1: belum divalidasi",IF(E115&lt;&gt;"Valid","Tahap 3: masuk log tak padan",IF(G115="","Tahap 4: tentukan pemilik data","Siap pakai"))))))</f>
        <v/>
      </c>
    </row>
    <row r="116" customFormat="false" ht="15" hidden="false" customHeight="false" outlineLevel="0" collapsed="false">
      <c r="A116" s="18"/>
      <c r="B116" s="18"/>
      <c r="C116" s="19"/>
      <c r="D116" s="19"/>
      <c r="E116" s="18"/>
      <c r="F116" s="20"/>
      <c r="G116" s="18"/>
      <c r="H116" s="18"/>
      <c r="I116" s="21" t="str">
        <f aca="false">IF(C116="","",IF(AND(LEN(C116)=16,SUMPRODUCT(--ISNUMBER(--MID(C116,ROW($1:$16),1)))=16),"OK","Format salah"))</f>
        <v/>
      </c>
      <c r="J116" s="21" t="str">
        <f aca="false">IF(D116="","Kosong",IF(AND(LEN(D116)=16,SUMPRODUCT(--ISNUMBER(--MID(D116,ROW($1:$16),1)))=16),"OK","Format salah"))</f>
        <v>Kosong</v>
      </c>
      <c r="K116" s="21" t="str">
        <f aca="false">IF(C116="","",IF(SUMPRODUCT(--($C$6:$C$1005=C116))&gt;1,"Duplikat","Unik"))</f>
        <v/>
      </c>
      <c r="L116" s="21" t="str">
        <f aca="false">IF(C116="","",IF(I116&lt;&gt;"OK","Tahap 1: perbaiki format",IF(K116="Duplikat","Tahap 2: tinjau duplikat",IF(E116="Belum dicek","Tahap 1: belum divalidasi",IF(E116&lt;&gt;"Valid","Tahap 3: masuk log tak padan",IF(G116="","Tahap 4: tentukan pemilik data","Siap pakai"))))))</f>
        <v/>
      </c>
    </row>
    <row r="117" customFormat="false" ht="15" hidden="false" customHeight="false" outlineLevel="0" collapsed="false">
      <c r="A117" s="18"/>
      <c r="B117" s="18"/>
      <c r="C117" s="19"/>
      <c r="D117" s="19"/>
      <c r="E117" s="18"/>
      <c r="F117" s="20"/>
      <c r="G117" s="18"/>
      <c r="H117" s="18"/>
      <c r="I117" s="21" t="str">
        <f aca="false">IF(C117="","",IF(AND(LEN(C117)=16,SUMPRODUCT(--ISNUMBER(--MID(C117,ROW($1:$16),1)))=16),"OK","Format salah"))</f>
        <v/>
      </c>
      <c r="J117" s="21" t="str">
        <f aca="false">IF(D117="","Kosong",IF(AND(LEN(D117)=16,SUMPRODUCT(--ISNUMBER(--MID(D117,ROW($1:$16),1)))=16),"OK","Format salah"))</f>
        <v>Kosong</v>
      </c>
      <c r="K117" s="21" t="str">
        <f aca="false">IF(C117="","",IF(SUMPRODUCT(--($C$6:$C$1005=C117))&gt;1,"Duplikat","Unik"))</f>
        <v/>
      </c>
      <c r="L117" s="21" t="str">
        <f aca="false">IF(C117="","",IF(I117&lt;&gt;"OK","Tahap 1: perbaiki format",IF(K117="Duplikat","Tahap 2: tinjau duplikat",IF(E117="Belum dicek","Tahap 1: belum divalidasi",IF(E117&lt;&gt;"Valid","Tahap 3: masuk log tak padan",IF(G117="","Tahap 4: tentukan pemilik data","Siap pakai"))))))</f>
        <v/>
      </c>
    </row>
    <row r="118" customFormat="false" ht="15" hidden="false" customHeight="false" outlineLevel="0" collapsed="false">
      <c r="A118" s="18"/>
      <c r="B118" s="18"/>
      <c r="C118" s="19"/>
      <c r="D118" s="19"/>
      <c r="E118" s="18"/>
      <c r="F118" s="20"/>
      <c r="G118" s="18"/>
      <c r="H118" s="18"/>
      <c r="I118" s="21" t="str">
        <f aca="false">IF(C118="","",IF(AND(LEN(C118)=16,SUMPRODUCT(--ISNUMBER(--MID(C118,ROW($1:$16),1)))=16),"OK","Format salah"))</f>
        <v/>
      </c>
      <c r="J118" s="21" t="str">
        <f aca="false">IF(D118="","Kosong",IF(AND(LEN(D118)=16,SUMPRODUCT(--ISNUMBER(--MID(D118,ROW($1:$16),1)))=16),"OK","Format salah"))</f>
        <v>Kosong</v>
      </c>
      <c r="K118" s="21" t="str">
        <f aca="false">IF(C118="","",IF(SUMPRODUCT(--($C$6:$C$1005=C118))&gt;1,"Duplikat","Unik"))</f>
        <v/>
      </c>
      <c r="L118" s="21" t="str">
        <f aca="false">IF(C118="","",IF(I118&lt;&gt;"OK","Tahap 1: perbaiki format",IF(K118="Duplikat","Tahap 2: tinjau duplikat",IF(E118="Belum dicek","Tahap 1: belum divalidasi",IF(E118&lt;&gt;"Valid","Tahap 3: masuk log tak padan",IF(G118="","Tahap 4: tentukan pemilik data","Siap pakai"))))))</f>
        <v/>
      </c>
    </row>
    <row r="119" customFormat="false" ht="15" hidden="false" customHeight="false" outlineLevel="0" collapsed="false">
      <c r="A119" s="18"/>
      <c r="B119" s="18"/>
      <c r="C119" s="19"/>
      <c r="D119" s="19"/>
      <c r="E119" s="18"/>
      <c r="F119" s="20"/>
      <c r="G119" s="18"/>
      <c r="H119" s="18"/>
      <c r="I119" s="21" t="str">
        <f aca="false">IF(C119="","",IF(AND(LEN(C119)=16,SUMPRODUCT(--ISNUMBER(--MID(C119,ROW($1:$16),1)))=16),"OK","Format salah"))</f>
        <v/>
      </c>
      <c r="J119" s="21" t="str">
        <f aca="false">IF(D119="","Kosong",IF(AND(LEN(D119)=16,SUMPRODUCT(--ISNUMBER(--MID(D119,ROW($1:$16),1)))=16),"OK","Format salah"))</f>
        <v>Kosong</v>
      </c>
      <c r="K119" s="21" t="str">
        <f aca="false">IF(C119="","",IF(SUMPRODUCT(--($C$6:$C$1005=C119))&gt;1,"Duplikat","Unik"))</f>
        <v/>
      </c>
      <c r="L119" s="21" t="str">
        <f aca="false">IF(C119="","",IF(I119&lt;&gt;"OK","Tahap 1: perbaiki format",IF(K119="Duplikat","Tahap 2: tinjau duplikat",IF(E119="Belum dicek","Tahap 1: belum divalidasi",IF(E119&lt;&gt;"Valid","Tahap 3: masuk log tak padan",IF(G119="","Tahap 4: tentukan pemilik data","Siap pakai"))))))</f>
        <v/>
      </c>
    </row>
    <row r="120" customFormat="false" ht="15" hidden="false" customHeight="false" outlineLevel="0" collapsed="false">
      <c r="A120" s="18"/>
      <c r="B120" s="18"/>
      <c r="C120" s="19"/>
      <c r="D120" s="19"/>
      <c r="E120" s="18"/>
      <c r="F120" s="20"/>
      <c r="G120" s="18"/>
      <c r="H120" s="18"/>
      <c r="I120" s="21" t="str">
        <f aca="false">IF(C120="","",IF(AND(LEN(C120)=16,SUMPRODUCT(--ISNUMBER(--MID(C120,ROW($1:$16),1)))=16),"OK","Format salah"))</f>
        <v/>
      </c>
      <c r="J120" s="21" t="str">
        <f aca="false">IF(D120="","Kosong",IF(AND(LEN(D120)=16,SUMPRODUCT(--ISNUMBER(--MID(D120,ROW($1:$16),1)))=16),"OK","Format salah"))</f>
        <v>Kosong</v>
      </c>
      <c r="K120" s="21" t="str">
        <f aca="false">IF(C120="","",IF(SUMPRODUCT(--($C$6:$C$1005=C120))&gt;1,"Duplikat","Unik"))</f>
        <v/>
      </c>
      <c r="L120" s="21" t="str">
        <f aca="false">IF(C120="","",IF(I120&lt;&gt;"OK","Tahap 1: perbaiki format",IF(K120="Duplikat","Tahap 2: tinjau duplikat",IF(E120="Belum dicek","Tahap 1: belum divalidasi",IF(E120&lt;&gt;"Valid","Tahap 3: masuk log tak padan",IF(G120="","Tahap 4: tentukan pemilik data","Siap pakai"))))))</f>
        <v/>
      </c>
    </row>
    <row r="121" customFormat="false" ht="15" hidden="false" customHeight="false" outlineLevel="0" collapsed="false">
      <c r="A121" s="18"/>
      <c r="B121" s="18"/>
      <c r="C121" s="19"/>
      <c r="D121" s="19"/>
      <c r="E121" s="18"/>
      <c r="F121" s="20"/>
      <c r="G121" s="18"/>
      <c r="H121" s="18"/>
      <c r="I121" s="21" t="str">
        <f aca="false">IF(C121="","",IF(AND(LEN(C121)=16,SUMPRODUCT(--ISNUMBER(--MID(C121,ROW($1:$16),1)))=16),"OK","Format salah"))</f>
        <v/>
      </c>
      <c r="J121" s="21" t="str">
        <f aca="false">IF(D121="","Kosong",IF(AND(LEN(D121)=16,SUMPRODUCT(--ISNUMBER(--MID(D121,ROW($1:$16),1)))=16),"OK","Format salah"))</f>
        <v>Kosong</v>
      </c>
      <c r="K121" s="21" t="str">
        <f aca="false">IF(C121="","",IF(SUMPRODUCT(--($C$6:$C$1005=C121))&gt;1,"Duplikat","Unik"))</f>
        <v/>
      </c>
      <c r="L121" s="21" t="str">
        <f aca="false">IF(C121="","",IF(I121&lt;&gt;"OK","Tahap 1: perbaiki format",IF(K121="Duplikat","Tahap 2: tinjau duplikat",IF(E121="Belum dicek","Tahap 1: belum divalidasi",IF(E121&lt;&gt;"Valid","Tahap 3: masuk log tak padan",IF(G121="","Tahap 4: tentukan pemilik data","Siap pakai"))))))</f>
        <v/>
      </c>
    </row>
    <row r="122" customFormat="false" ht="15" hidden="false" customHeight="false" outlineLevel="0" collapsed="false">
      <c r="A122" s="18"/>
      <c r="B122" s="18"/>
      <c r="C122" s="19"/>
      <c r="D122" s="19"/>
      <c r="E122" s="18"/>
      <c r="F122" s="20"/>
      <c r="G122" s="18"/>
      <c r="H122" s="18"/>
      <c r="I122" s="21" t="str">
        <f aca="false">IF(C122="","",IF(AND(LEN(C122)=16,SUMPRODUCT(--ISNUMBER(--MID(C122,ROW($1:$16),1)))=16),"OK","Format salah"))</f>
        <v/>
      </c>
      <c r="J122" s="21" t="str">
        <f aca="false">IF(D122="","Kosong",IF(AND(LEN(D122)=16,SUMPRODUCT(--ISNUMBER(--MID(D122,ROW($1:$16),1)))=16),"OK","Format salah"))</f>
        <v>Kosong</v>
      </c>
      <c r="K122" s="21" t="str">
        <f aca="false">IF(C122="","",IF(SUMPRODUCT(--($C$6:$C$1005=C122))&gt;1,"Duplikat","Unik"))</f>
        <v/>
      </c>
      <c r="L122" s="21" t="str">
        <f aca="false">IF(C122="","",IF(I122&lt;&gt;"OK","Tahap 1: perbaiki format",IF(K122="Duplikat","Tahap 2: tinjau duplikat",IF(E122="Belum dicek","Tahap 1: belum divalidasi",IF(E122&lt;&gt;"Valid","Tahap 3: masuk log tak padan",IF(G122="","Tahap 4: tentukan pemilik data","Siap pakai"))))))</f>
        <v/>
      </c>
    </row>
    <row r="123" customFormat="false" ht="15" hidden="false" customHeight="false" outlineLevel="0" collapsed="false">
      <c r="A123" s="18"/>
      <c r="B123" s="18"/>
      <c r="C123" s="19"/>
      <c r="D123" s="19"/>
      <c r="E123" s="18"/>
      <c r="F123" s="20"/>
      <c r="G123" s="18"/>
      <c r="H123" s="18"/>
      <c r="I123" s="21" t="str">
        <f aca="false">IF(C123="","",IF(AND(LEN(C123)=16,SUMPRODUCT(--ISNUMBER(--MID(C123,ROW($1:$16),1)))=16),"OK","Format salah"))</f>
        <v/>
      </c>
      <c r="J123" s="21" t="str">
        <f aca="false">IF(D123="","Kosong",IF(AND(LEN(D123)=16,SUMPRODUCT(--ISNUMBER(--MID(D123,ROW($1:$16),1)))=16),"OK","Format salah"))</f>
        <v>Kosong</v>
      </c>
      <c r="K123" s="21" t="str">
        <f aca="false">IF(C123="","",IF(SUMPRODUCT(--($C$6:$C$1005=C123))&gt;1,"Duplikat","Unik"))</f>
        <v/>
      </c>
      <c r="L123" s="21" t="str">
        <f aca="false">IF(C123="","",IF(I123&lt;&gt;"OK","Tahap 1: perbaiki format",IF(K123="Duplikat","Tahap 2: tinjau duplikat",IF(E123="Belum dicek","Tahap 1: belum divalidasi",IF(E123&lt;&gt;"Valid","Tahap 3: masuk log tak padan",IF(G123="","Tahap 4: tentukan pemilik data","Siap pakai"))))))</f>
        <v/>
      </c>
    </row>
    <row r="124" customFormat="false" ht="15" hidden="false" customHeight="false" outlineLevel="0" collapsed="false">
      <c r="A124" s="18"/>
      <c r="B124" s="18"/>
      <c r="C124" s="19"/>
      <c r="D124" s="19"/>
      <c r="E124" s="18"/>
      <c r="F124" s="20"/>
      <c r="G124" s="18"/>
      <c r="H124" s="18"/>
      <c r="I124" s="21" t="str">
        <f aca="false">IF(C124="","",IF(AND(LEN(C124)=16,SUMPRODUCT(--ISNUMBER(--MID(C124,ROW($1:$16),1)))=16),"OK","Format salah"))</f>
        <v/>
      </c>
      <c r="J124" s="21" t="str">
        <f aca="false">IF(D124="","Kosong",IF(AND(LEN(D124)=16,SUMPRODUCT(--ISNUMBER(--MID(D124,ROW($1:$16),1)))=16),"OK","Format salah"))</f>
        <v>Kosong</v>
      </c>
      <c r="K124" s="21" t="str">
        <f aca="false">IF(C124="","",IF(SUMPRODUCT(--($C$6:$C$1005=C124))&gt;1,"Duplikat","Unik"))</f>
        <v/>
      </c>
      <c r="L124" s="21" t="str">
        <f aca="false">IF(C124="","",IF(I124&lt;&gt;"OK","Tahap 1: perbaiki format",IF(K124="Duplikat","Tahap 2: tinjau duplikat",IF(E124="Belum dicek","Tahap 1: belum divalidasi",IF(E124&lt;&gt;"Valid","Tahap 3: masuk log tak padan",IF(G124="","Tahap 4: tentukan pemilik data","Siap pakai"))))))</f>
        <v/>
      </c>
    </row>
    <row r="125" customFormat="false" ht="15" hidden="false" customHeight="false" outlineLevel="0" collapsed="false">
      <c r="A125" s="18"/>
      <c r="B125" s="18"/>
      <c r="C125" s="19"/>
      <c r="D125" s="19"/>
      <c r="E125" s="18"/>
      <c r="F125" s="20"/>
      <c r="G125" s="18"/>
      <c r="H125" s="18"/>
      <c r="I125" s="21" t="str">
        <f aca="false">IF(C125="","",IF(AND(LEN(C125)=16,SUMPRODUCT(--ISNUMBER(--MID(C125,ROW($1:$16),1)))=16),"OK","Format salah"))</f>
        <v/>
      </c>
      <c r="J125" s="21" t="str">
        <f aca="false">IF(D125="","Kosong",IF(AND(LEN(D125)=16,SUMPRODUCT(--ISNUMBER(--MID(D125,ROW($1:$16),1)))=16),"OK","Format salah"))</f>
        <v>Kosong</v>
      </c>
      <c r="K125" s="21" t="str">
        <f aca="false">IF(C125="","",IF(SUMPRODUCT(--($C$6:$C$1005=C125))&gt;1,"Duplikat","Unik"))</f>
        <v/>
      </c>
      <c r="L125" s="21" t="str">
        <f aca="false">IF(C125="","",IF(I125&lt;&gt;"OK","Tahap 1: perbaiki format",IF(K125="Duplikat","Tahap 2: tinjau duplikat",IF(E125="Belum dicek","Tahap 1: belum divalidasi",IF(E125&lt;&gt;"Valid","Tahap 3: masuk log tak padan",IF(G125="","Tahap 4: tentukan pemilik data","Siap pakai"))))))</f>
        <v/>
      </c>
    </row>
    <row r="126" customFormat="false" ht="15" hidden="false" customHeight="false" outlineLevel="0" collapsed="false">
      <c r="A126" s="18"/>
      <c r="B126" s="18"/>
      <c r="C126" s="19"/>
      <c r="D126" s="19"/>
      <c r="E126" s="18"/>
      <c r="F126" s="20"/>
      <c r="G126" s="18"/>
      <c r="H126" s="18"/>
      <c r="I126" s="21" t="str">
        <f aca="false">IF(C126="","",IF(AND(LEN(C126)=16,SUMPRODUCT(--ISNUMBER(--MID(C126,ROW($1:$16),1)))=16),"OK","Format salah"))</f>
        <v/>
      </c>
      <c r="J126" s="21" t="str">
        <f aca="false">IF(D126="","Kosong",IF(AND(LEN(D126)=16,SUMPRODUCT(--ISNUMBER(--MID(D126,ROW($1:$16),1)))=16),"OK","Format salah"))</f>
        <v>Kosong</v>
      </c>
      <c r="K126" s="21" t="str">
        <f aca="false">IF(C126="","",IF(SUMPRODUCT(--($C$6:$C$1005=C126))&gt;1,"Duplikat","Unik"))</f>
        <v/>
      </c>
      <c r="L126" s="21" t="str">
        <f aca="false">IF(C126="","",IF(I126&lt;&gt;"OK","Tahap 1: perbaiki format",IF(K126="Duplikat","Tahap 2: tinjau duplikat",IF(E126="Belum dicek","Tahap 1: belum divalidasi",IF(E126&lt;&gt;"Valid","Tahap 3: masuk log tak padan",IF(G126="","Tahap 4: tentukan pemilik data","Siap pakai"))))))</f>
        <v/>
      </c>
    </row>
    <row r="127" customFormat="false" ht="15" hidden="false" customHeight="false" outlineLevel="0" collapsed="false">
      <c r="A127" s="18"/>
      <c r="B127" s="18"/>
      <c r="C127" s="19"/>
      <c r="D127" s="19"/>
      <c r="E127" s="18"/>
      <c r="F127" s="20"/>
      <c r="G127" s="18"/>
      <c r="H127" s="18"/>
      <c r="I127" s="21" t="str">
        <f aca="false">IF(C127="","",IF(AND(LEN(C127)=16,SUMPRODUCT(--ISNUMBER(--MID(C127,ROW($1:$16),1)))=16),"OK","Format salah"))</f>
        <v/>
      </c>
      <c r="J127" s="21" t="str">
        <f aca="false">IF(D127="","Kosong",IF(AND(LEN(D127)=16,SUMPRODUCT(--ISNUMBER(--MID(D127,ROW($1:$16),1)))=16),"OK","Format salah"))</f>
        <v>Kosong</v>
      </c>
      <c r="K127" s="21" t="str">
        <f aca="false">IF(C127="","",IF(SUMPRODUCT(--($C$6:$C$1005=C127))&gt;1,"Duplikat","Unik"))</f>
        <v/>
      </c>
      <c r="L127" s="21" t="str">
        <f aca="false">IF(C127="","",IF(I127&lt;&gt;"OK","Tahap 1: perbaiki format",IF(K127="Duplikat","Tahap 2: tinjau duplikat",IF(E127="Belum dicek","Tahap 1: belum divalidasi",IF(E127&lt;&gt;"Valid","Tahap 3: masuk log tak padan",IF(G127="","Tahap 4: tentukan pemilik data","Siap pakai"))))))</f>
        <v/>
      </c>
    </row>
    <row r="128" customFormat="false" ht="15" hidden="false" customHeight="false" outlineLevel="0" collapsed="false">
      <c r="A128" s="18"/>
      <c r="B128" s="18"/>
      <c r="C128" s="19"/>
      <c r="D128" s="19"/>
      <c r="E128" s="18"/>
      <c r="F128" s="20"/>
      <c r="G128" s="18"/>
      <c r="H128" s="18"/>
      <c r="I128" s="21" t="str">
        <f aca="false">IF(C128="","",IF(AND(LEN(C128)=16,SUMPRODUCT(--ISNUMBER(--MID(C128,ROW($1:$16),1)))=16),"OK","Format salah"))</f>
        <v/>
      </c>
      <c r="J128" s="21" t="str">
        <f aca="false">IF(D128="","Kosong",IF(AND(LEN(D128)=16,SUMPRODUCT(--ISNUMBER(--MID(D128,ROW($1:$16),1)))=16),"OK","Format salah"))</f>
        <v>Kosong</v>
      </c>
      <c r="K128" s="21" t="str">
        <f aca="false">IF(C128="","",IF(SUMPRODUCT(--($C$6:$C$1005=C128))&gt;1,"Duplikat","Unik"))</f>
        <v/>
      </c>
      <c r="L128" s="21" t="str">
        <f aca="false">IF(C128="","",IF(I128&lt;&gt;"OK","Tahap 1: perbaiki format",IF(K128="Duplikat","Tahap 2: tinjau duplikat",IF(E128="Belum dicek","Tahap 1: belum divalidasi",IF(E128&lt;&gt;"Valid","Tahap 3: masuk log tak padan",IF(G128="","Tahap 4: tentukan pemilik data","Siap pakai"))))))</f>
        <v/>
      </c>
    </row>
    <row r="129" customFormat="false" ht="15" hidden="false" customHeight="false" outlineLevel="0" collapsed="false">
      <c r="A129" s="18"/>
      <c r="B129" s="18"/>
      <c r="C129" s="19"/>
      <c r="D129" s="19"/>
      <c r="E129" s="18"/>
      <c r="F129" s="20"/>
      <c r="G129" s="18"/>
      <c r="H129" s="18"/>
      <c r="I129" s="21" t="str">
        <f aca="false">IF(C129="","",IF(AND(LEN(C129)=16,SUMPRODUCT(--ISNUMBER(--MID(C129,ROW($1:$16),1)))=16),"OK","Format salah"))</f>
        <v/>
      </c>
      <c r="J129" s="21" t="str">
        <f aca="false">IF(D129="","Kosong",IF(AND(LEN(D129)=16,SUMPRODUCT(--ISNUMBER(--MID(D129,ROW($1:$16),1)))=16),"OK","Format salah"))</f>
        <v>Kosong</v>
      </c>
      <c r="K129" s="21" t="str">
        <f aca="false">IF(C129="","",IF(SUMPRODUCT(--($C$6:$C$1005=C129))&gt;1,"Duplikat","Unik"))</f>
        <v/>
      </c>
      <c r="L129" s="21" t="str">
        <f aca="false">IF(C129="","",IF(I129&lt;&gt;"OK","Tahap 1: perbaiki format",IF(K129="Duplikat","Tahap 2: tinjau duplikat",IF(E129="Belum dicek","Tahap 1: belum divalidasi",IF(E129&lt;&gt;"Valid","Tahap 3: masuk log tak padan",IF(G129="","Tahap 4: tentukan pemilik data","Siap pakai"))))))</f>
        <v/>
      </c>
    </row>
    <row r="130" customFormat="false" ht="15" hidden="false" customHeight="false" outlineLevel="0" collapsed="false">
      <c r="A130" s="18"/>
      <c r="B130" s="18"/>
      <c r="C130" s="19"/>
      <c r="D130" s="19"/>
      <c r="E130" s="18"/>
      <c r="F130" s="20"/>
      <c r="G130" s="18"/>
      <c r="H130" s="18"/>
      <c r="I130" s="21" t="str">
        <f aca="false">IF(C130="","",IF(AND(LEN(C130)=16,SUMPRODUCT(--ISNUMBER(--MID(C130,ROW($1:$16),1)))=16),"OK","Format salah"))</f>
        <v/>
      </c>
      <c r="J130" s="21" t="str">
        <f aca="false">IF(D130="","Kosong",IF(AND(LEN(D130)=16,SUMPRODUCT(--ISNUMBER(--MID(D130,ROW($1:$16),1)))=16),"OK","Format salah"))</f>
        <v>Kosong</v>
      </c>
      <c r="K130" s="21" t="str">
        <f aca="false">IF(C130="","",IF(SUMPRODUCT(--($C$6:$C$1005=C130))&gt;1,"Duplikat","Unik"))</f>
        <v/>
      </c>
      <c r="L130" s="21" t="str">
        <f aca="false">IF(C130="","",IF(I130&lt;&gt;"OK","Tahap 1: perbaiki format",IF(K130="Duplikat","Tahap 2: tinjau duplikat",IF(E130="Belum dicek","Tahap 1: belum divalidasi",IF(E130&lt;&gt;"Valid","Tahap 3: masuk log tak padan",IF(G130="","Tahap 4: tentukan pemilik data","Siap pakai"))))))</f>
        <v/>
      </c>
    </row>
    <row r="131" customFormat="false" ht="15" hidden="false" customHeight="false" outlineLevel="0" collapsed="false">
      <c r="A131" s="18"/>
      <c r="B131" s="18"/>
      <c r="C131" s="19"/>
      <c r="D131" s="19"/>
      <c r="E131" s="18"/>
      <c r="F131" s="20"/>
      <c r="G131" s="18"/>
      <c r="H131" s="18"/>
      <c r="I131" s="21" t="str">
        <f aca="false">IF(C131="","",IF(AND(LEN(C131)=16,SUMPRODUCT(--ISNUMBER(--MID(C131,ROW($1:$16),1)))=16),"OK","Format salah"))</f>
        <v/>
      </c>
      <c r="J131" s="21" t="str">
        <f aca="false">IF(D131="","Kosong",IF(AND(LEN(D131)=16,SUMPRODUCT(--ISNUMBER(--MID(D131,ROW($1:$16),1)))=16),"OK","Format salah"))</f>
        <v>Kosong</v>
      </c>
      <c r="K131" s="21" t="str">
        <f aca="false">IF(C131="","",IF(SUMPRODUCT(--($C$6:$C$1005=C131))&gt;1,"Duplikat","Unik"))</f>
        <v/>
      </c>
      <c r="L131" s="21" t="str">
        <f aca="false">IF(C131="","",IF(I131&lt;&gt;"OK","Tahap 1: perbaiki format",IF(K131="Duplikat","Tahap 2: tinjau duplikat",IF(E131="Belum dicek","Tahap 1: belum divalidasi",IF(E131&lt;&gt;"Valid","Tahap 3: masuk log tak padan",IF(G131="","Tahap 4: tentukan pemilik data","Siap pakai"))))))</f>
        <v/>
      </c>
    </row>
    <row r="132" customFormat="false" ht="15" hidden="false" customHeight="false" outlineLevel="0" collapsed="false">
      <c r="A132" s="18"/>
      <c r="B132" s="18"/>
      <c r="C132" s="19"/>
      <c r="D132" s="19"/>
      <c r="E132" s="18"/>
      <c r="F132" s="20"/>
      <c r="G132" s="18"/>
      <c r="H132" s="18"/>
      <c r="I132" s="21" t="str">
        <f aca="false">IF(C132="","",IF(AND(LEN(C132)=16,SUMPRODUCT(--ISNUMBER(--MID(C132,ROW($1:$16),1)))=16),"OK","Format salah"))</f>
        <v/>
      </c>
      <c r="J132" s="21" t="str">
        <f aca="false">IF(D132="","Kosong",IF(AND(LEN(D132)=16,SUMPRODUCT(--ISNUMBER(--MID(D132,ROW($1:$16),1)))=16),"OK","Format salah"))</f>
        <v>Kosong</v>
      </c>
      <c r="K132" s="21" t="str">
        <f aca="false">IF(C132="","",IF(SUMPRODUCT(--($C$6:$C$1005=C132))&gt;1,"Duplikat","Unik"))</f>
        <v/>
      </c>
      <c r="L132" s="21" t="str">
        <f aca="false">IF(C132="","",IF(I132&lt;&gt;"OK","Tahap 1: perbaiki format",IF(K132="Duplikat","Tahap 2: tinjau duplikat",IF(E132="Belum dicek","Tahap 1: belum divalidasi",IF(E132&lt;&gt;"Valid","Tahap 3: masuk log tak padan",IF(G132="","Tahap 4: tentukan pemilik data","Siap pakai"))))))</f>
        <v/>
      </c>
    </row>
    <row r="133" customFormat="false" ht="15" hidden="false" customHeight="false" outlineLevel="0" collapsed="false">
      <c r="A133" s="18"/>
      <c r="B133" s="18"/>
      <c r="C133" s="19"/>
      <c r="D133" s="19"/>
      <c r="E133" s="18"/>
      <c r="F133" s="20"/>
      <c r="G133" s="18"/>
      <c r="H133" s="18"/>
      <c r="I133" s="21" t="str">
        <f aca="false">IF(C133="","",IF(AND(LEN(C133)=16,SUMPRODUCT(--ISNUMBER(--MID(C133,ROW($1:$16),1)))=16),"OK","Format salah"))</f>
        <v/>
      </c>
      <c r="J133" s="21" t="str">
        <f aca="false">IF(D133="","Kosong",IF(AND(LEN(D133)=16,SUMPRODUCT(--ISNUMBER(--MID(D133,ROW($1:$16),1)))=16),"OK","Format salah"))</f>
        <v>Kosong</v>
      </c>
      <c r="K133" s="21" t="str">
        <f aca="false">IF(C133="","",IF(SUMPRODUCT(--($C$6:$C$1005=C133))&gt;1,"Duplikat","Unik"))</f>
        <v/>
      </c>
      <c r="L133" s="21" t="str">
        <f aca="false">IF(C133="","",IF(I133&lt;&gt;"OK","Tahap 1: perbaiki format",IF(K133="Duplikat","Tahap 2: tinjau duplikat",IF(E133="Belum dicek","Tahap 1: belum divalidasi",IF(E133&lt;&gt;"Valid","Tahap 3: masuk log tak padan",IF(G133="","Tahap 4: tentukan pemilik data","Siap pakai"))))))</f>
        <v/>
      </c>
    </row>
    <row r="134" customFormat="false" ht="15" hidden="false" customHeight="false" outlineLevel="0" collapsed="false">
      <c r="A134" s="18"/>
      <c r="B134" s="18"/>
      <c r="C134" s="19"/>
      <c r="D134" s="19"/>
      <c r="E134" s="18"/>
      <c r="F134" s="20"/>
      <c r="G134" s="18"/>
      <c r="H134" s="18"/>
      <c r="I134" s="21" t="str">
        <f aca="false">IF(C134="","",IF(AND(LEN(C134)=16,SUMPRODUCT(--ISNUMBER(--MID(C134,ROW($1:$16),1)))=16),"OK","Format salah"))</f>
        <v/>
      </c>
      <c r="J134" s="21" t="str">
        <f aca="false">IF(D134="","Kosong",IF(AND(LEN(D134)=16,SUMPRODUCT(--ISNUMBER(--MID(D134,ROW($1:$16),1)))=16),"OK","Format salah"))</f>
        <v>Kosong</v>
      </c>
      <c r="K134" s="21" t="str">
        <f aca="false">IF(C134="","",IF(SUMPRODUCT(--($C$6:$C$1005=C134))&gt;1,"Duplikat","Unik"))</f>
        <v/>
      </c>
      <c r="L134" s="21" t="str">
        <f aca="false">IF(C134="","",IF(I134&lt;&gt;"OK","Tahap 1: perbaiki format",IF(K134="Duplikat","Tahap 2: tinjau duplikat",IF(E134="Belum dicek","Tahap 1: belum divalidasi",IF(E134&lt;&gt;"Valid","Tahap 3: masuk log tak padan",IF(G134="","Tahap 4: tentukan pemilik data","Siap pakai"))))))</f>
        <v/>
      </c>
    </row>
    <row r="135" customFormat="false" ht="15" hidden="false" customHeight="false" outlineLevel="0" collapsed="false">
      <c r="A135" s="18"/>
      <c r="B135" s="18"/>
      <c r="C135" s="19"/>
      <c r="D135" s="19"/>
      <c r="E135" s="18"/>
      <c r="F135" s="20"/>
      <c r="G135" s="18"/>
      <c r="H135" s="18"/>
      <c r="I135" s="21" t="str">
        <f aca="false">IF(C135="","",IF(AND(LEN(C135)=16,SUMPRODUCT(--ISNUMBER(--MID(C135,ROW($1:$16),1)))=16),"OK","Format salah"))</f>
        <v/>
      </c>
      <c r="J135" s="21" t="str">
        <f aca="false">IF(D135="","Kosong",IF(AND(LEN(D135)=16,SUMPRODUCT(--ISNUMBER(--MID(D135,ROW($1:$16),1)))=16),"OK","Format salah"))</f>
        <v>Kosong</v>
      </c>
      <c r="K135" s="21" t="str">
        <f aca="false">IF(C135="","",IF(SUMPRODUCT(--($C$6:$C$1005=C135))&gt;1,"Duplikat","Unik"))</f>
        <v/>
      </c>
      <c r="L135" s="21" t="str">
        <f aca="false">IF(C135="","",IF(I135&lt;&gt;"OK","Tahap 1: perbaiki format",IF(K135="Duplikat","Tahap 2: tinjau duplikat",IF(E135="Belum dicek","Tahap 1: belum divalidasi",IF(E135&lt;&gt;"Valid","Tahap 3: masuk log tak padan",IF(G135="","Tahap 4: tentukan pemilik data","Siap pakai"))))))</f>
        <v/>
      </c>
    </row>
    <row r="136" customFormat="false" ht="15" hidden="false" customHeight="false" outlineLevel="0" collapsed="false">
      <c r="A136" s="18"/>
      <c r="B136" s="18"/>
      <c r="C136" s="19"/>
      <c r="D136" s="19"/>
      <c r="E136" s="18"/>
      <c r="F136" s="20"/>
      <c r="G136" s="18"/>
      <c r="H136" s="18"/>
      <c r="I136" s="21" t="str">
        <f aca="false">IF(C136="","",IF(AND(LEN(C136)=16,SUMPRODUCT(--ISNUMBER(--MID(C136,ROW($1:$16),1)))=16),"OK","Format salah"))</f>
        <v/>
      </c>
      <c r="J136" s="21" t="str">
        <f aca="false">IF(D136="","Kosong",IF(AND(LEN(D136)=16,SUMPRODUCT(--ISNUMBER(--MID(D136,ROW($1:$16),1)))=16),"OK","Format salah"))</f>
        <v>Kosong</v>
      </c>
      <c r="K136" s="21" t="str">
        <f aca="false">IF(C136="","",IF(SUMPRODUCT(--($C$6:$C$1005=C136))&gt;1,"Duplikat","Unik"))</f>
        <v/>
      </c>
      <c r="L136" s="21" t="str">
        <f aca="false">IF(C136="","",IF(I136&lt;&gt;"OK","Tahap 1: perbaiki format",IF(K136="Duplikat","Tahap 2: tinjau duplikat",IF(E136="Belum dicek","Tahap 1: belum divalidasi",IF(E136&lt;&gt;"Valid","Tahap 3: masuk log tak padan",IF(G136="","Tahap 4: tentukan pemilik data","Siap pakai"))))))</f>
        <v/>
      </c>
    </row>
    <row r="137" customFormat="false" ht="15" hidden="false" customHeight="false" outlineLevel="0" collapsed="false">
      <c r="A137" s="18"/>
      <c r="B137" s="18"/>
      <c r="C137" s="19"/>
      <c r="D137" s="19"/>
      <c r="E137" s="18"/>
      <c r="F137" s="20"/>
      <c r="G137" s="18"/>
      <c r="H137" s="18"/>
      <c r="I137" s="21" t="str">
        <f aca="false">IF(C137="","",IF(AND(LEN(C137)=16,SUMPRODUCT(--ISNUMBER(--MID(C137,ROW($1:$16),1)))=16),"OK","Format salah"))</f>
        <v/>
      </c>
      <c r="J137" s="21" t="str">
        <f aca="false">IF(D137="","Kosong",IF(AND(LEN(D137)=16,SUMPRODUCT(--ISNUMBER(--MID(D137,ROW($1:$16),1)))=16),"OK","Format salah"))</f>
        <v>Kosong</v>
      </c>
      <c r="K137" s="21" t="str">
        <f aca="false">IF(C137="","",IF(SUMPRODUCT(--($C$6:$C$1005=C137))&gt;1,"Duplikat","Unik"))</f>
        <v/>
      </c>
      <c r="L137" s="21" t="str">
        <f aca="false">IF(C137="","",IF(I137&lt;&gt;"OK","Tahap 1: perbaiki format",IF(K137="Duplikat","Tahap 2: tinjau duplikat",IF(E137="Belum dicek","Tahap 1: belum divalidasi",IF(E137&lt;&gt;"Valid","Tahap 3: masuk log tak padan",IF(G137="","Tahap 4: tentukan pemilik data","Siap pakai"))))))</f>
        <v/>
      </c>
    </row>
    <row r="138" customFormat="false" ht="15" hidden="false" customHeight="false" outlineLevel="0" collapsed="false">
      <c r="A138" s="18"/>
      <c r="B138" s="18"/>
      <c r="C138" s="19"/>
      <c r="D138" s="19"/>
      <c r="E138" s="18"/>
      <c r="F138" s="20"/>
      <c r="G138" s="18"/>
      <c r="H138" s="18"/>
      <c r="I138" s="21" t="str">
        <f aca="false">IF(C138="","",IF(AND(LEN(C138)=16,SUMPRODUCT(--ISNUMBER(--MID(C138,ROW($1:$16),1)))=16),"OK","Format salah"))</f>
        <v/>
      </c>
      <c r="J138" s="21" t="str">
        <f aca="false">IF(D138="","Kosong",IF(AND(LEN(D138)=16,SUMPRODUCT(--ISNUMBER(--MID(D138,ROW($1:$16),1)))=16),"OK","Format salah"))</f>
        <v>Kosong</v>
      </c>
      <c r="K138" s="21" t="str">
        <f aca="false">IF(C138="","",IF(SUMPRODUCT(--($C$6:$C$1005=C138))&gt;1,"Duplikat","Unik"))</f>
        <v/>
      </c>
      <c r="L138" s="21" t="str">
        <f aca="false">IF(C138="","",IF(I138&lt;&gt;"OK","Tahap 1: perbaiki format",IF(K138="Duplikat","Tahap 2: tinjau duplikat",IF(E138="Belum dicek","Tahap 1: belum divalidasi",IF(E138&lt;&gt;"Valid","Tahap 3: masuk log tak padan",IF(G138="","Tahap 4: tentukan pemilik data","Siap pakai"))))))</f>
        <v/>
      </c>
    </row>
    <row r="139" customFormat="false" ht="15" hidden="false" customHeight="false" outlineLevel="0" collapsed="false">
      <c r="A139" s="18"/>
      <c r="B139" s="18"/>
      <c r="C139" s="19"/>
      <c r="D139" s="19"/>
      <c r="E139" s="18"/>
      <c r="F139" s="20"/>
      <c r="G139" s="18"/>
      <c r="H139" s="18"/>
      <c r="I139" s="21" t="str">
        <f aca="false">IF(C139="","",IF(AND(LEN(C139)=16,SUMPRODUCT(--ISNUMBER(--MID(C139,ROW($1:$16),1)))=16),"OK","Format salah"))</f>
        <v/>
      </c>
      <c r="J139" s="21" t="str">
        <f aca="false">IF(D139="","Kosong",IF(AND(LEN(D139)=16,SUMPRODUCT(--ISNUMBER(--MID(D139,ROW($1:$16),1)))=16),"OK","Format salah"))</f>
        <v>Kosong</v>
      </c>
      <c r="K139" s="21" t="str">
        <f aca="false">IF(C139="","",IF(SUMPRODUCT(--($C$6:$C$1005=C139))&gt;1,"Duplikat","Unik"))</f>
        <v/>
      </c>
      <c r="L139" s="21" t="str">
        <f aca="false">IF(C139="","",IF(I139&lt;&gt;"OK","Tahap 1: perbaiki format",IF(K139="Duplikat","Tahap 2: tinjau duplikat",IF(E139="Belum dicek","Tahap 1: belum divalidasi",IF(E139&lt;&gt;"Valid","Tahap 3: masuk log tak padan",IF(G139="","Tahap 4: tentukan pemilik data","Siap pakai"))))))</f>
        <v/>
      </c>
    </row>
    <row r="140" customFormat="false" ht="15" hidden="false" customHeight="false" outlineLevel="0" collapsed="false">
      <c r="A140" s="18"/>
      <c r="B140" s="18"/>
      <c r="C140" s="19"/>
      <c r="D140" s="19"/>
      <c r="E140" s="18"/>
      <c r="F140" s="20"/>
      <c r="G140" s="18"/>
      <c r="H140" s="18"/>
      <c r="I140" s="21" t="str">
        <f aca="false">IF(C140="","",IF(AND(LEN(C140)=16,SUMPRODUCT(--ISNUMBER(--MID(C140,ROW($1:$16),1)))=16),"OK","Format salah"))</f>
        <v/>
      </c>
      <c r="J140" s="21" t="str">
        <f aca="false">IF(D140="","Kosong",IF(AND(LEN(D140)=16,SUMPRODUCT(--ISNUMBER(--MID(D140,ROW($1:$16),1)))=16),"OK","Format salah"))</f>
        <v>Kosong</v>
      </c>
      <c r="K140" s="21" t="str">
        <f aca="false">IF(C140="","",IF(SUMPRODUCT(--($C$6:$C$1005=C140))&gt;1,"Duplikat","Unik"))</f>
        <v/>
      </c>
      <c r="L140" s="21" t="str">
        <f aca="false">IF(C140="","",IF(I140&lt;&gt;"OK","Tahap 1: perbaiki format",IF(K140="Duplikat","Tahap 2: tinjau duplikat",IF(E140="Belum dicek","Tahap 1: belum divalidasi",IF(E140&lt;&gt;"Valid","Tahap 3: masuk log tak padan",IF(G140="","Tahap 4: tentukan pemilik data","Siap pakai"))))))</f>
        <v/>
      </c>
    </row>
    <row r="141" customFormat="false" ht="15" hidden="false" customHeight="false" outlineLevel="0" collapsed="false">
      <c r="A141" s="18"/>
      <c r="B141" s="18"/>
      <c r="C141" s="19"/>
      <c r="D141" s="19"/>
      <c r="E141" s="18"/>
      <c r="F141" s="20"/>
      <c r="G141" s="18"/>
      <c r="H141" s="18"/>
      <c r="I141" s="21" t="str">
        <f aca="false">IF(C141="","",IF(AND(LEN(C141)=16,SUMPRODUCT(--ISNUMBER(--MID(C141,ROW($1:$16),1)))=16),"OK","Format salah"))</f>
        <v/>
      </c>
      <c r="J141" s="21" t="str">
        <f aca="false">IF(D141="","Kosong",IF(AND(LEN(D141)=16,SUMPRODUCT(--ISNUMBER(--MID(D141,ROW($1:$16),1)))=16),"OK","Format salah"))</f>
        <v>Kosong</v>
      </c>
      <c r="K141" s="21" t="str">
        <f aca="false">IF(C141="","",IF(SUMPRODUCT(--($C$6:$C$1005=C141))&gt;1,"Duplikat","Unik"))</f>
        <v/>
      </c>
      <c r="L141" s="21" t="str">
        <f aca="false">IF(C141="","",IF(I141&lt;&gt;"OK","Tahap 1: perbaiki format",IF(K141="Duplikat","Tahap 2: tinjau duplikat",IF(E141="Belum dicek","Tahap 1: belum divalidasi",IF(E141&lt;&gt;"Valid","Tahap 3: masuk log tak padan",IF(G141="","Tahap 4: tentukan pemilik data","Siap pakai"))))))</f>
        <v/>
      </c>
    </row>
    <row r="142" customFormat="false" ht="15" hidden="false" customHeight="false" outlineLevel="0" collapsed="false">
      <c r="A142" s="18"/>
      <c r="B142" s="18"/>
      <c r="C142" s="19"/>
      <c r="D142" s="19"/>
      <c r="E142" s="18"/>
      <c r="F142" s="20"/>
      <c r="G142" s="18"/>
      <c r="H142" s="18"/>
      <c r="I142" s="21" t="str">
        <f aca="false">IF(C142="","",IF(AND(LEN(C142)=16,SUMPRODUCT(--ISNUMBER(--MID(C142,ROW($1:$16),1)))=16),"OK","Format salah"))</f>
        <v/>
      </c>
      <c r="J142" s="21" t="str">
        <f aca="false">IF(D142="","Kosong",IF(AND(LEN(D142)=16,SUMPRODUCT(--ISNUMBER(--MID(D142,ROW($1:$16),1)))=16),"OK","Format salah"))</f>
        <v>Kosong</v>
      </c>
      <c r="K142" s="21" t="str">
        <f aca="false">IF(C142="","",IF(SUMPRODUCT(--($C$6:$C$1005=C142))&gt;1,"Duplikat","Unik"))</f>
        <v/>
      </c>
      <c r="L142" s="21" t="str">
        <f aca="false">IF(C142="","",IF(I142&lt;&gt;"OK","Tahap 1: perbaiki format",IF(K142="Duplikat","Tahap 2: tinjau duplikat",IF(E142="Belum dicek","Tahap 1: belum divalidasi",IF(E142&lt;&gt;"Valid","Tahap 3: masuk log tak padan",IF(G142="","Tahap 4: tentukan pemilik data","Siap pakai"))))))</f>
        <v/>
      </c>
    </row>
    <row r="143" customFormat="false" ht="15" hidden="false" customHeight="false" outlineLevel="0" collapsed="false">
      <c r="A143" s="18"/>
      <c r="B143" s="18"/>
      <c r="C143" s="19"/>
      <c r="D143" s="19"/>
      <c r="E143" s="18"/>
      <c r="F143" s="20"/>
      <c r="G143" s="18"/>
      <c r="H143" s="18"/>
      <c r="I143" s="21" t="str">
        <f aca="false">IF(C143="","",IF(AND(LEN(C143)=16,SUMPRODUCT(--ISNUMBER(--MID(C143,ROW($1:$16),1)))=16),"OK","Format salah"))</f>
        <v/>
      </c>
      <c r="J143" s="21" t="str">
        <f aca="false">IF(D143="","Kosong",IF(AND(LEN(D143)=16,SUMPRODUCT(--ISNUMBER(--MID(D143,ROW($1:$16),1)))=16),"OK","Format salah"))</f>
        <v>Kosong</v>
      </c>
      <c r="K143" s="21" t="str">
        <f aca="false">IF(C143="","",IF(SUMPRODUCT(--($C$6:$C$1005=C143))&gt;1,"Duplikat","Unik"))</f>
        <v/>
      </c>
      <c r="L143" s="21" t="str">
        <f aca="false">IF(C143="","",IF(I143&lt;&gt;"OK","Tahap 1: perbaiki format",IF(K143="Duplikat","Tahap 2: tinjau duplikat",IF(E143="Belum dicek","Tahap 1: belum divalidasi",IF(E143&lt;&gt;"Valid","Tahap 3: masuk log tak padan",IF(G143="","Tahap 4: tentukan pemilik data","Siap pakai"))))))</f>
        <v/>
      </c>
    </row>
    <row r="144" customFormat="false" ht="15" hidden="false" customHeight="false" outlineLevel="0" collapsed="false">
      <c r="A144" s="18"/>
      <c r="B144" s="18"/>
      <c r="C144" s="19"/>
      <c r="D144" s="19"/>
      <c r="E144" s="18"/>
      <c r="F144" s="20"/>
      <c r="G144" s="18"/>
      <c r="H144" s="18"/>
      <c r="I144" s="21" t="str">
        <f aca="false">IF(C144="","",IF(AND(LEN(C144)=16,SUMPRODUCT(--ISNUMBER(--MID(C144,ROW($1:$16),1)))=16),"OK","Format salah"))</f>
        <v/>
      </c>
      <c r="J144" s="21" t="str">
        <f aca="false">IF(D144="","Kosong",IF(AND(LEN(D144)=16,SUMPRODUCT(--ISNUMBER(--MID(D144,ROW($1:$16),1)))=16),"OK","Format salah"))</f>
        <v>Kosong</v>
      </c>
      <c r="K144" s="21" t="str">
        <f aca="false">IF(C144="","",IF(SUMPRODUCT(--($C$6:$C$1005=C144))&gt;1,"Duplikat","Unik"))</f>
        <v/>
      </c>
      <c r="L144" s="21" t="str">
        <f aca="false">IF(C144="","",IF(I144&lt;&gt;"OK","Tahap 1: perbaiki format",IF(K144="Duplikat","Tahap 2: tinjau duplikat",IF(E144="Belum dicek","Tahap 1: belum divalidasi",IF(E144&lt;&gt;"Valid","Tahap 3: masuk log tak padan",IF(G144="","Tahap 4: tentukan pemilik data","Siap pakai"))))))</f>
        <v/>
      </c>
    </row>
    <row r="145" customFormat="false" ht="15" hidden="false" customHeight="false" outlineLevel="0" collapsed="false">
      <c r="A145" s="18"/>
      <c r="B145" s="18"/>
      <c r="C145" s="19"/>
      <c r="D145" s="19"/>
      <c r="E145" s="18"/>
      <c r="F145" s="20"/>
      <c r="G145" s="18"/>
      <c r="H145" s="18"/>
      <c r="I145" s="21" t="str">
        <f aca="false">IF(C145="","",IF(AND(LEN(C145)=16,SUMPRODUCT(--ISNUMBER(--MID(C145,ROW($1:$16),1)))=16),"OK","Format salah"))</f>
        <v/>
      </c>
      <c r="J145" s="21" t="str">
        <f aca="false">IF(D145="","Kosong",IF(AND(LEN(D145)=16,SUMPRODUCT(--ISNUMBER(--MID(D145,ROW($1:$16),1)))=16),"OK","Format salah"))</f>
        <v>Kosong</v>
      </c>
      <c r="K145" s="21" t="str">
        <f aca="false">IF(C145="","",IF(SUMPRODUCT(--($C$6:$C$1005=C145))&gt;1,"Duplikat","Unik"))</f>
        <v/>
      </c>
      <c r="L145" s="21" t="str">
        <f aca="false">IF(C145="","",IF(I145&lt;&gt;"OK","Tahap 1: perbaiki format",IF(K145="Duplikat","Tahap 2: tinjau duplikat",IF(E145="Belum dicek","Tahap 1: belum divalidasi",IF(E145&lt;&gt;"Valid","Tahap 3: masuk log tak padan",IF(G145="","Tahap 4: tentukan pemilik data","Siap pakai"))))))</f>
        <v/>
      </c>
    </row>
    <row r="146" customFormat="false" ht="15" hidden="false" customHeight="false" outlineLevel="0" collapsed="false">
      <c r="A146" s="18"/>
      <c r="B146" s="18"/>
      <c r="C146" s="19"/>
      <c r="D146" s="19"/>
      <c r="E146" s="18"/>
      <c r="F146" s="20"/>
      <c r="G146" s="18"/>
      <c r="H146" s="18"/>
      <c r="I146" s="21" t="str">
        <f aca="false">IF(C146="","",IF(AND(LEN(C146)=16,SUMPRODUCT(--ISNUMBER(--MID(C146,ROW($1:$16),1)))=16),"OK","Format salah"))</f>
        <v/>
      </c>
      <c r="J146" s="21" t="str">
        <f aca="false">IF(D146="","Kosong",IF(AND(LEN(D146)=16,SUMPRODUCT(--ISNUMBER(--MID(D146,ROW($1:$16),1)))=16),"OK","Format salah"))</f>
        <v>Kosong</v>
      </c>
      <c r="K146" s="21" t="str">
        <f aca="false">IF(C146="","",IF(SUMPRODUCT(--($C$6:$C$1005=C146))&gt;1,"Duplikat","Unik"))</f>
        <v/>
      </c>
      <c r="L146" s="21" t="str">
        <f aca="false">IF(C146="","",IF(I146&lt;&gt;"OK","Tahap 1: perbaiki format",IF(K146="Duplikat","Tahap 2: tinjau duplikat",IF(E146="Belum dicek","Tahap 1: belum divalidasi",IF(E146&lt;&gt;"Valid","Tahap 3: masuk log tak padan",IF(G146="","Tahap 4: tentukan pemilik data","Siap pakai"))))))</f>
        <v/>
      </c>
    </row>
    <row r="147" customFormat="false" ht="15" hidden="false" customHeight="false" outlineLevel="0" collapsed="false">
      <c r="A147" s="18"/>
      <c r="B147" s="18"/>
      <c r="C147" s="19"/>
      <c r="D147" s="19"/>
      <c r="E147" s="18"/>
      <c r="F147" s="20"/>
      <c r="G147" s="18"/>
      <c r="H147" s="18"/>
      <c r="I147" s="21" t="str">
        <f aca="false">IF(C147="","",IF(AND(LEN(C147)=16,SUMPRODUCT(--ISNUMBER(--MID(C147,ROW($1:$16),1)))=16),"OK","Format salah"))</f>
        <v/>
      </c>
      <c r="J147" s="21" t="str">
        <f aca="false">IF(D147="","Kosong",IF(AND(LEN(D147)=16,SUMPRODUCT(--ISNUMBER(--MID(D147,ROW($1:$16),1)))=16),"OK","Format salah"))</f>
        <v>Kosong</v>
      </c>
      <c r="K147" s="21" t="str">
        <f aca="false">IF(C147="","",IF(SUMPRODUCT(--($C$6:$C$1005=C147))&gt;1,"Duplikat","Unik"))</f>
        <v/>
      </c>
      <c r="L147" s="21" t="str">
        <f aca="false">IF(C147="","",IF(I147&lt;&gt;"OK","Tahap 1: perbaiki format",IF(K147="Duplikat","Tahap 2: tinjau duplikat",IF(E147="Belum dicek","Tahap 1: belum divalidasi",IF(E147&lt;&gt;"Valid","Tahap 3: masuk log tak padan",IF(G147="","Tahap 4: tentukan pemilik data","Siap pakai"))))))</f>
        <v/>
      </c>
    </row>
    <row r="148" customFormat="false" ht="15" hidden="false" customHeight="false" outlineLevel="0" collapsed="false">
      <c r="A148" s="18"/>
      <c r="B148" s="18"/>
      <c r="C148" s="19"/>
      <c r="D148" s="19"/>
      <c r="E148" s="18"/>
      <c r="F148" s="20"/>
      <c r="G148" s="18"/>
      <c r="H148" s="18"/>
      <c r="I148" s="21" t="str">
        <f aca="false">IF(C148="","",IF(AND(LEN(C148)=16,SUMPRODUCT(--ISNUMBER(--MID(C148,ROW($1:$16),1)))=16),"OK","Format salah"))</f>
        <v/>
      </c>
      <c r="J148" s="21" t="str">
        <f aca="false">IF(D148="","Kosong",IF(AND(LEN(D148)=16,SUMPRODUCT(--ISNUMBER(--MID(D148,ROW($1:$16),1)))=16),"OK","Format salah"))</f>
        <v>Kosong</v>
      </c>
      <c r="K148" s="21" t="str">
        <f aca="false">IF(C148="","",IF(SUMPRODUCT(--($C$6:$C$1005=C148))&gt;1,"Duplikat","Unik"))</f>
        <v/>
      </c>
      <c r="L148" s="21" t="str">
        <f aca="false">IF(C148="","",IF(I148&lt;&gt;"OK","Tahap 1: perbaiki format",IF(K148="Duplikat","Tahap 2: tinjau duplikat",IF(E148="Belum dicek","Tahap 1: belum divalidasi",IF(E148&lt;&gt;"Valid","Tahap 3: masuk log tak padan",IF(G148="","Tahap 4: tentukan pemilik data","Siap pakai"))))))</f>
        <v/>
      </c>
    </row>
    <row r="149" customFormat="false" ht="15" hidden="false" customHeight="false" outlineLevel="0" collapsed="false">
      <c r="A149" s="18"/>
      <c r="B149" s="18"/>
      <c r="C149" s="19"/>
      <c r="D149" s="19"/>
      <c r="E149" s="18"/>
      <c r="F149" s="20"/>
      <c r="G149" s="18"/>
      <c r="H149" s="18"/>
      <c r="I149" s="21" t="str">
        <f aca="false">IF(C149="","",IF(AND(LEN(C149)=16,SUMPRODUCT(--ISNUMBER(--MID(C149,ROW($1:$16),1)))=16),"OK","Format salah"))</f>
        <v/>
      </c>
      <c r="J149" s="21" t="str">
        <f aca="false">IF(D149="","Kosong",IF(AND(LEN(D149)=16,SUMPRODUCT(--ISNUMBER(--MID(D149,ROW($1:$16),1)))=16),"OK","Format salah"))</f>
        <v>Kosong</v>
      </c>
      <c r="K149" s="21" t="str">
        <f aca="false">IF(C149="","",IF(SUMPRODUCT(--($C$6:$C$1005=C149))&gt;1,"Duplikat","Unik"))</f>
        <v/>
      </c>
      <c r="L149" s="21" t="str">
        <f aca="false">IF(C149="","",IF(I149&lt;&gt;"OK","Tahap 1: perbaiki format",IF(K149="Duplikat","Tahap 2: tinjau duplikat",IF(E149="Belum dicek","Tahap 1: belum divalidasi",IF(E149&lt;&gt;"Valid","Tahap 3: masuk log tak padan",IF(G149="","Tahap 4: tentukan pemilik data","Siap pakai"))))))</f>
        <v/>
      </c>
    </row>
    <row r="150" customFormat="false" ht="15" hidden="false" customHeight="false" outlineLevel="0" collapsed="false">
      <c r="A150" s="18"/>
      <c r="B150" s="18"/>
      <c r="C150" s="19"/>
      <c r="D150" s="19"/>
      <c r="E150" s="18"/>
      <c r="F150" s="20"/>
      <c r="G150" s="18"/>
      <c r="H150" s="18"/>
      <c r="I150" s="21" t="str">
        <f aca="false">IF(C150="","",IF(AND(LEN(C150)=16,SUMPRODUCT(--ISNUMBER(--MID(C150,ROW($1:$16),1)))=16),"OK","Format salah"))</f>
        <v/>
      </c>
      <c r="J150" s="21" t="str">
        <f aca="false">IF(D150="","Kosong",IF(AND(LEN(D150)=16,SUMPRODUCT(--ISNUMBER(--MID(D150,ROW($1:$16),1)))=16),"OK","Format salah"))</f>
        <v>Kosong</v>
      </c>
      <c r="K150" s="21" t="str">
        <f aca="false">IF(C150="","",IF(SUMPRODUCT(--($C$6:$C$1005=C150))&gt;1,"Duplikat","Unik"))</f>
        <v/>
      </c>
      <c r="L150" s="21" t="str">
        <f aca="false">IF(C150="","",IF(I150&lt;&gt;"OK","Tahap 1: perbaiki format",IF(K150="Duplikat","Tahap 2: tinjau duplikat",IF(E150="Belum dicek","Tahap 1: belum divalidasi",IF(E150&lt;&gt;"Valid","Tahap 3: masuk log tak padan",IF(G150="","Tahap 4: tentukan pemilik data","Siap pakai"))))))</f>
        <v/>
      </c>
    </row>
    <row r="151" customFormat="false" ht="15" hidden="false" customHeight="false" outlineLevel="0" collapsed="false">
      <c r="A151" s="18"/>
      <c r="B151" s="18"/>
      <c r="C151" s="19"/>
      <c r="D151" s="19"/>
      <c r="E151" s="18"/>
      <c r="F151" s="20"/>
      <c r="G151" s="18"/>
      <c r="H151" s="18"/>
      <c r="I151" s="21" t="str">
        <f aca="false">IF(C151="","",IF(AND(LEN(C151)=16,SUMPRODUCT(--ISNUMBER(--MID(C151,ROW($1:$16),1)))=16),"OK","Format salah"))</f>
        <v/>
      </c>
      <c r="J151" s="21" t="str">
        <f aca="false">IF(D151="","Kosong",IF(AND(LEN(D151)=16,SUMPRODUCT(--ISNUMBER(--MID(D151,ROW($1:$16),1)))=16),"OK","Format salah"))</f>
        <v>Kosong</v>
      </c>
      <c r="K151" s="21" t="str">
        <f aca="false">IF(C151="","",IF(SUMPRODUCT(--($C$6:$C$1005=C151))&gt;1,"Duplikat","Unik"))</f>
        <v/>
      </c>
      <c r="L151" s="21" t="str">
        <f aca="false">IF(C151="","",IF(I151&lt;&gt;"OK","Tahap 1: perbaiki format",IF(K151="Duplikat","Tahap 2: tinjau duplikat",IF(E151="Belum dicek","Tahap 1: belum divalidasi",IF(E151&lt;&gt;"Valid","Tahap 3: masuk log tak padan",IF(G151="","Tahap 4: tentukan pemilik data","Siap pakai"))))))</f>
        <v/>
      </c>
    </row>
    <row r="152" customFormat="false" ht="15" hidden="false" customHeight="false" outlineLevel="0" collapsed="false">
      <c r="A152" s="18"/>
      <c r="B152" s="18"/>
      <c r="C152" s="19"/>
      <c r="D152" s="19"/>
      <c r="E152" s="18"/>
      <c r="F152" s="20"/>
      <c r="G152" s="18"/>
      <c r="H152" s="18"/>
      <c r="I152" s="21" t="str">
        <f aca="false">IF(C152="","",IF(AND(LEN(C152)=16,SUMPRODUCT(--ISNUMBER(--MID(C152,ROW($1:$16),1)))=16),"OK","Format salah"))</f>
        <v/>
      </c>
      <c r="J152" s="21" t="str">
        <f aca="false">IF(D152="","Kosong",IF(AND(LEN(D152)=16,SUMPRODUCT(--ISNUMBER(--MID(D152,ROW($1:$16),1)))=16),"OK","Format salah"))</f>
        <v>Kosong</v>
      </c>
      <c r="K152" s="21" t="str">
        <f aca="false">IF(C152="","",IF(SUMPRODUCT(--($C$6:$C$1005=C152))&gt;1,"Duplikat","Unik"))</f>
        <v/>
      </c>
      <c r="L152" s="21" t="str">
        <f aca="false">IF(C152="","",IF(I152&lt;&gt;"OK","Tahap 1: perbaiki format",IF(K152="Duplikat","Tahap 2: tinjau duplikat",IF(E152="Belum dicek","Tahap 1: belum divalidasi",IF(E152&lt;&gt;"Valid","Tahap 3: masuk log tak padan",IF(G152="","Tahap 4: tentukan pemilik data","Siap pakai"))))))</f>
        <v/>
      </c>
    </row>
    <row r="153" customFormat="false" ht="15" hidden="false" customHeight="false" outlineLevel="0" collapsed="false">
      <c r="A153" s="18"/>
      <c r="B153" s="18"/>
      <c r="C153" s="19"/>
      <c r="D153" s="19"/>
      <c r="E153" s="18"/>
      <c r="F153" s="20"/>
      <c r="G153" s="18"/>
      <c r="H153" s="18"/>
      <c r="I153" s="21" t="str">
        <f aca="false">IF(C153="","",IF(AND(LEN(C153)=16,SUMPRODUCT(--ISNUMBER(--MID(C153,ROW($1:$16),1)))=16),"OK","Format salah"))</f>
        <v/>
      </c>
      <c r="J153" s="21" t="str">
        <f aca="false">IF(D153="","Kosong",IF(AND(LEN(D153)=16,SUMPRODUCT(--ISNUMBER(--MID(D153,ROW($1:$16),1)))=16),"OK","Format salah"))</f>
        <v>Kosong</v>
      </c>
      <c r="K153" s="21" t="str">
        <f aca="false">IF(C153="","",IF(SUMPRODUCT(--($C$6:$C$1005=C153))&gt;1,"Duplikat","Unik"))</f>
        <v/>
      </c>
      <c r="L153" s="21" t="str">
        <f aca="false">IF(C153="","",IF(I153&lt;&gt;"OK","Tahap 1: perbaiki format",IF(K153="Duplikat","Tahap 2: tinjau duplikat",IF(E153="Belum dicek","Tahap 1: belum divalidasi",IF(E153&lt;&gt;"Valid","Tahap 3: masuk log tak padan",IF(G153="","Tahap 4: tentukan pemilik data","Siap pakai"))))))</f>
        <v/>
      </c>
    </row>
    <row r="154" customFormat="false" ht="15" hidden="false" customHeight="false" outlineLevel="0" collapsed="false">
      <c r="A154" s="18"/>
      <c r="B154" s="18"/>
      <c r="C154" s="19"/>
      <c r="D154" s="19"/>
      <c r="E154" s="18"/>
      <c r="F154" s="20"/>
      <c r="G154" s="18"/>
      <c r="H154" s="18"/>
      <c r="I154" s="21" t="str">
        <f aca="false">IF(C154="","",IF(AND(LEN(C154)=16,SUMPRODUCT(--ISNUMBER(--MID(C154,ROW($1:$16),1)))=16),"OK","Format salah"))</f>
        <v/>
      </c>
      <c r="J154" s="21" t="str">
        <f aca="false">IF(D154="","Kosong",IF(AND(LEN(D154)=16,SUMPRODUCT(--ISNUMBER(--MID(D154,ROW($1:$16),1)))=16),"OK","Format salah"))</f>
        <v>Kosong</v>
      </c>
      <c r="K154" s="21" t="str">
        <f aca="false">IF(C154="","",IF(SUMPRODUCT(--($C$6:$C$1005=C154))&gt;1,"Duplikat","Unik"))</f>
        <v/>
      </c>
      <c r="L154" s="21" t="str">
        <f aca="false">IF(C154="","",IF(I154&lt;&gt;"OK","Tahap 1: perbaiki format",IF(K154="Duplikat","Tahap 2: tinjau duplikat",IF(E154="Belum dicek","Tahap 1: belum divalidasi",IF(E154&lt;&gt;"Valid","Tahap 3: masuk log tak padan",IF(G154="","Tahap 4: tentukan pemilik data","Siap pakai"))))))</f>
        <v/>
      </c>
    </row>
    <row r="155" customFormat="false" ht="15" hidden="false" customHeight="false" outlineLevel="0" collapsed="false">
      <c r="A155" s="18"/>
      <c r="B155" s="18"/>
      <c r="C155" s="19"/>
      <c r="D155" s="19"/>
      <c r="E155" s="18"/>
      <c r="F155" s="20"/>
      <c r="G155" s="18"/>
      <c r="H155" s="18"/>
      <c r="I155" s="21" t="str">
        <f aca="false">IF(C155="","",IF(AND(LEN(C155)=16,SUMPRODUCT(--ISNUMBER(--MID(C155,ROW($1:$16),1)))=16),"OK","Format salah"))</f>
        <v/>
      </c>
      <c r="J155" s="21" t="str">
        <f aca="false">IF(D155="","Kosong",IF(AND(LEN(D155)=16,SUMPRODUCT(--ISNUMBER(--MID(D155,ROW($1:$16),1)))=16),"OK","Format salah"))</f>
        <v>Kosong</v>
      </c>
      <c r="K155" s="21" t="str">
        <f aca="false">IF(C155="","",IF(SUMPRODUCT(--($C$6:$C$1005=C155))&gt;1,"Duplikat","Unik"))</f>
        <v/>
      </c>
      <c r="L155" s="21" t="str">
        <f aca="false">IF(C155="","",IF(I155&lt;&gt;"OK","Tahap 1: perbaiki format",IF(K155="Duplikat","Tahap 2: tinjau duplikat",IF(E155="Belum dicek","Tahap 1: belum divalidasi",IF(E155&lt;&gt;"Valid","Tahap 3: masuk log tak padan",IF(G155="","Tahap 4: tentukan pemilik data","Siap pakai"))))))</f>
        <v/>
      </c>
    </row>
    <row r="156" customFormat="false" ht="15" hidden="false" customHeight="false" outlineLevel="0" collapsed="false">
      <c r="A156" s="18"/>
      <c r="B156" s="18"/>
      <c r="C156" s="19"/>
      <c r="D156" s="19"/>
      <c r="E156" s="18"/>
      <c r="F156" s="20"/>
      <c r="G156" s="18"/>
      <c r="H156" s="18"/>
      <c r="I156" s="21" t="str">
        <f aca="false">IF(C156="","",IF(AND(LEN(C156)=16,SUMPRODUCT(--ISNUMBER(--MID(C156,ROW($1:$16),1)))=16),"OK","Format salah"))</f>
        <v/>
      </c>
      <c r="J156" s="21" t="str">
        <f aca="false">IF(D156="","Kosong",IF(AND(LEN(D156)=16,SUMPRODUCT(--ISNUMBER(--MID(D156,ROW($1:$16),1)))=16),"OK","Format salah"))</f>
        <v>Kosong</v>
      </c>
      <c r="K156" s="21" t="str">
        <f aca="false">IF(C156="","",IF(SUMPRODUCT(--($C$6:$C$1005=C156))&gt;1,"Duplikat","Unik"))</f>
        <v/>
      </c>
      <c r="L156" s="21" t="str">
        <f aca="false">IF(C156="","",IF(I156&lt;&gt;"OK","Tahap 1: perbaiki format",IF(K156="Duplikat","Tahap 2: tinjau duplikat",IF(E156="Belum dicek","Tahap 1: belum divalidasi",IF(E156&lt;&gt;"Valid","Tahap 3: masuk log tak padan",IF(G156="","Tahap 4: tentukan pemilik data","Siap pakai"))))))</f>
        <v/>
      </c>
    </row>
    <row r="157" customFormat="false" ht="15" hidden="false" customHeight="false" outlineLevel="0" collapsed="false">
      <c r="A157" s="18"/>
      <c r="B157" s="18"/>
      <c r="C157" s="19"/>
      <c r="D157" s="19"/>
      <c r="E157" s="18"/>
      <c r="F157" s="20"/>
      <c r="G157" s="18"/>
      <c r="H157" s="18"/>
      <c r="I157" s="21" t="str">
        <f aca="false">IF(C157="","",IF(AND(LEN(C157)=16,SUMPRODUCT(--ISNUMBER(--MID(C157,ROW($1:$16),1)))=16),"OK","Format salah"))</f>
        <v/>
      </c>
      <c r="J157" s="21" t="str">
        <f aca="false">IF(D157="","Kosong",IF(AND(LEN(D157)=16,SUMPRODUCT(--ISNUMBER(--MID(D157,ROW($1:$16),1)))=16),"OK","Format salah"))</f>
        <v>Kosong</v>
      </c>
      <c r="K157" s="21" t="str">
        <f aca="false">IF(C157="","",IF(SUMPRODUCT(--($C$6:$C$1005=C157))&gt;1,"Duplikat","Unik"))</f>
        <v/>
      </c>
      <c r="L157" s="21" t="str">
        <f aca="false">IF(C157="","",IF(I157&lt;&gt;"OK","Tahap 1: perbaiki format",IF(K157="Duplikat","Tahap 2: tinjau duplikat",IF(E157="Belum dicek","Tahap 1: belum divalidasi",IF(E157&lt;&gt;"Valid","Tahap 3: masuk log tak padan",IF(G157="","Tahap 4: tentukan pemilik data","Siap pakai"))))))</f>
        <v/>
      </c>
    </row>
    <row r="158" customFormat="false" ht="15" hidden="false" customHeight="false" outlineLevel="0" collapsed="false">
      <c r="A158" s="18"/>
      <c r="B158" s="18"/>
      <c r="C158" s="19"/>
      <c r="D158" s="19"/>
      <c r="E158" s="18"/>
      <c r="F158" s="20"/>
      <c r="G158" s="18"/>
      <c r="H158" s="18"/>
      <c r="I158" s="21" t="str">
        <f aca="false">IF(C158="","",IF(AND(LEN(C158)=16,SUMPRODUCT(--ISNUMBER(--MID(C158,ROW($1:$16),1)))=16),"OK","Format salah"))</f>
        <v/>
      </c>
      <c r="J158" s="21" t="str">
        <f aca="false">IF(D158="","Kosong",IF(AND(LEN(D158)=16,SUMPRODUCT(--ISNUMBER(--MID(D158,ROW($1:$16),1)))=16),"OK","Format salah"))</f>
        <v>Kosong</v>
      </c>
      <c r="K158" s="21" t="str">
        <f aca="false">IF(C158="","",IF(SUMPRODUCT(--($C$6:$C$1005=C158))&gt;1,"Duplikat","Unik"))</f>
        <v/>
      </c>
      <c r="L158" s="21" t="str">
        <f aca="false">IF(C158="","",IF(I158&lt;&gt;"OK","Tahap 1: perbaiki format",IF(K158="Duplikat","Tahap 2: tinjau duplikat",IF(E158="Belum dicek","Tahap 1: belum divalidasi",IF(E158&lt;&gt;"Valid","Tahap 3: masuk log tak padan",IF(G158="","Tahap 4: tentukan pemilik data","Siap pakai"))))))</f>
        <v/>
      </c>
    </row>
    <row r="159" customFormat="false" ht="15" hidden="false" customHeight="false" outlineLevel="0" collapsed="false">
      <c r="A159" s="18"/>
      <c r="B159" s="18"/>
      <c r="C159" s="19"/>
      <c r="D159" s="19"/>
      <c r="E159" s="18"/>
      <c r="F159" s="20"/>
      <c r="G159" s="18"/>
      <c r="H159" s="18"/>
      <c r="I159" s="21" t="str">
        <f aca="false">IF(C159="","",IF(AND(LEN(C159)=16,SUMPRODUCT(--ISNUMBER(--MID(C159,ROW($1:$16),1)))=16),"OK","Format salah"))</f>
        <v/>
      </c>
      <c r="J159" s="21" t="str">
        <f aca="false">IF(D159="","Kosong",IF(AND(LEN(D159)=16,SUMPRODUCT(--ISNUMBER(--MID(D159,ROW($1:$16),1)))=16),"OK","Format salah"))</f>
        <v>Kosong</v>
      </c>
      <c r="K159" s="21" t="str">
        <f aca="false">IF(C159="","",IF(SUMPRODUCT(--($C$6:$C$1005=C159))&gt;1,"Duplikat","Unik"))</f>
        <v/>
      </c>
      <c r="L159" s="21" t="str">
        <f aca="false">IF(C159="","",IF(I159&lt;&gt;"OK","Tahap 1: perbaiki format",IF(K159="Duplikat","Tahap 2: tinjau duplikat",IF(E159="Belum dicek","Tahap 1: belum divalidasi",IF(E159&lt;&gt;"Valid","Tahap 3: masuk log tak padan",IF(G159="","Tahap 4: tentukan pemilik data","Siap pakai"))))))</f>
        <v/>
      </c>
    </row>
    <row r="160" customFormat="false" ht="15" hidden="false" customHeight="false" outlineLevel="0" collapsed="false">
      <c r="A160" s="18"/>
      <c r="B160" s="18"/>
      <c r="C160" s="19"/>
      <c r="D160" s="19"/>
      <c r="E160" s="18"/>
      <c r="F160" s="20"/>
      <c r="G160" s="18"/>
      <c r="H160" s="18"/>
      <c r="I160" s="21" t="str">
        <f aca="false">IF(C160="","",IF(AND(LEN(C160)=16,SUMPRODUCT(--ISNUMBER(--MID(C160,ROW($1:$16),1)))=16),"OK","Format salah"))</f>
        <v/>
      </c>
      <c r="J160" s="21" t="str">
        <f aca="false">IF(D160="","Kosong",IF(AND(LEN(D160)=16,SUMPRODUCT(--ISNUMBER(--MID(D160,ROW($1:$16),1)))=16),"OK","Format salah"))</f>
        <v>Kosong</v>
      </c>
      <c r="K160" s="21" t="str">
        <f aca="false">IF(C160="","",IF(SUMPRODUCT(--($C$6:$C$1005=C160))&gt;1,"Duplikat","Unik"))</f>
        <v/>
      </c>
      <c r="L160" s="21" t="str">
        <f aca="false">IF(C160="","",IF(I160&lt;&gt;"OK","Tahap 1: perbaiki format",IF(K160="Duplikat","Tahap 2: tinjau duplikat",IF(E160="Belum dicek","Tahap 1: belum divalidasi",IF(E160&lt;&gt;"Valid","Tahap 3: masuk log tak padan",IF(G160="","Tahap 4: tentukan pemilik data","Siap pakai"))))))</f>
        <v/>
      </c>
    </row>
    <row r="161" customFormat="false" ht="15" hidden="false" customHeight="false" outlineLevel="0" collapsed="false">
      <c r="A161" s="18"/>
      <c r="B161" s="18"/>
      <c r="C161" s="19"/>
      <c r="D161" s="19"/>
      <c r="E161" s="18"/>
      <c r="F161" s="20"/>
      <c r="G161" s="18"/>
      <c r="H161" s="18"/>
      <c r="I161" s="21" t="str">
        <f aca="false">IF(C161="","",IF(AND(LEN(C161)=16,SUMPRODUCT(--ISNUMBER(--MID(C161,ROW($1:$16),1)))=16),"OK","Format salah"))</f>
        <v/>
      </c>
      <c r="J161" s="21" t="str">
        <f aca="false">IF(D161="","Kosong",IF(AND(LEN(D161)=16,SUMPRODUCT(--ISNUMBER(--MID(D161,ROW($1:$16),1)))=16),"OK","Format salah"))</f>
        <v>Kosong</v>
      </c>
      <c r="K161" s="21" t="str">
        <f aca="false">IF(C161="","",IF(SUMPRODUCT(--($C$6:$C$1005=C161))&gt;1,"Duplikat","Unik"))</f>
        <v/>
      </c>
      <c r="L161" s="21" t="str">
        <f aca="false">IF(C161="","",IF(I161&lt;&gt;"OK","Tahap 1: perbaiki format",IF(K161="Duplikat","Tahap 2: tinjau duplikat",IF(E161="Belum dicek","Tahap 1: belum divalidasi",IF(E161&lt;&gt;"Valid","Tahap 3: masuk log tak padan",IF(G161="","Tahap 4: tentukan pemilik data","Siap pakai"))))))</f>
        <v/>
      </c>
    </row>
    <row r="162" customFormat="false" ht="15" hidden="false" customHeight="false" outlineLevel="0" collapsed="false">
      <c r="A162" s="18"/>
      <c r="B162" s="18"/>
      <c r="C162" s="19"/>
      <c r="D162" s="19"/>
      <c r="E162" s="18"/>
      <c r="F162" s="20"/>
      <c r="G162" s="18"/>
      <c r="H162" s="18"/>
      <c r="I162" s="21" t="str">
        <f aca="false">IF(C162="","",IF(AND(LEN(C162)=16,SUMPRODUCT(--ISNUMBER(--MID(C162,ROW($1:$16),1)))=16),"OK","Format salah"))</f>
        <v/>
      </c>
      <c r="J162" s="21" t="str">
        <f aca="false">IF(D162="","Kosong",IF(AND(LEN(D162)=16,SUMPRODUCT(--ISNUMBER(--MID(D162,ROW($1:$16),1)))=16),"OK","Format salah"))</f>
        <v>Kosong</v>
      </c>
      <c r="K162" s="21" t="str">
        <f aca="false">IF(C162="","",IF(SUMPRODUCT(--($C$6:$C$1005=C162))&gt;1,"Duplikat","Unik"))</f>
        <v/>
      </c>
      <c r="L162" s="21" t="str">
        <f aca="false">IF(C162="","",IF(I162&lt;&gt;"OK","Tahap 1: perbaiki format",IF(K162="Duplikat","Tahap 2: tinjau duplikat",IF(E162="Belum dicek","Tahap 1: belum divalidasi",IF(E162&lt;&gt;"Valid","Tahap 3: masuk log tak padan",IF(G162="","Tahap 4: tentukan pemilik data","Siap pakai"))))))</f>
        <v/>
      </c>
    </row>
    <row r="163" customFormat="false" ht="15" hidden="false" customHeight="false" outlineLevel="0" collapsed="false">
      <c r="A163" s="18"/>
      <c r="B163" s="18"/>
      <c r="C163" s="19"/>
      <c r="D163" s="19"/>
      <c r="E163" s="18"/>
      <c r="F163" s="20"/>
      <c r="G163" s="18"/>
      <c r="H163" s="18"/>
      <c r="I163" s="21" t="str">
        <f aca="false">IF(C163="","",IF(AND(LEN(C163)=16,SUMPRODUCT(--ISNUMBER(--MID(C163,ROW($1:$16),1)))=16),"OK","Format salah"))</f>
        <v/>
      </c>
      <c r="J163" s="21" t="str">
        <f aca="false">IF(D163="","Kosong",IF(AND(LEN(D163)=16,SUMPRODUCT(--ISNUMBER(--MID(D163,ROW($1:$16),1)))=16),"OK","Format salah"))</f>
        <v>Kosong</v>
      </c>
      <c r="K163" s="21" t="str">
        <f aca="false">IF(C163="","",IF(SUMPRODUCT(--($C$6:$C$1005=C163))&gt;1,"Duplikat","Unik"))</f>
        <v/>
      </c>
      <c r="L163" s="21" t="str">
        <f aca="false">IF(C163="","",IF(I163&lt;&gt;"OK","Tahap 1: perbaiki format",IF(K163="Duplikat","Tahap 2: tinjau duplikat",IF(E163="Belum dicek","Tahap 1: belum divalidasi",IF(E163&lt;&gt;"Valid","Tahap 3: masuk log tak padan",IF(G163="","Tahap 4: tentukan pemilik data","Siap pakai"))))))</f>
        <v/>
      </c>
    </row>
    <row r="164" customFormat="false" ht="15" hidden="false" customHeight="false" outlineLevel="0" collapsed="false">
      <c r="A164" s="18"/>
      <c r="B164" s="18"/>
      <c r="C164" s="19"/>
      <c r="D164" s="19"/>
      <c r="E164" s="18"/>
      <c r="F164" s="20"/>
      <c r="G164" s="18"/>
      <c r="H164" s="18"/>
      <c r="I164" s="21" t="str">
        <f aca="false">IF(C164="","",IF(AND(LEN(C164)=16,SUMPRODUCT(--ISNUMBER(--MID(C164,ROW($1:$16),1)))=16),"OK","Format salah"))</f>
        <v/>
      </c>
      <c r="J164" s="21" t="str">
        <f aca="false">IF(D164="","Kosong",IF(AND(LEN(D164)=16,SUMPRODUCT(--ISNUMBER(--MID(D164,ROW($1:$16),1)))=16),"OK","Format salah"))</f>
        <v>Kosong</v>
      </c>
      <c r="K164" s="21" t="str">
        <f aca="false">IF(C164="","",IF(SUMPRODUCT(--($C$6:$C$1005=C164))&gt;1,"Duplikat","Unik"))</f>
        <v/>
      </c>
      <c r="L164" s="21" t="str">
        <f aca="false">IF(C164="","",IF(I164&lt;&gt;"OK","Tahap 1: perbaiki format",IF(K164="Duplikat","Tahap 2: tinjau duplikat",IF(E164="Belum dicek","Tahap 1: belum divalidasi",IF(E164&lt;&gt;"Valid","Tahap 3: masuk log tak padan",IF(G164="","Tahap 4: tentukan pemilik data","Siap pakai"))))))</f>
        <v/>
      </c>
    </row>
    <row r="165" customFormat="false" ht="15" hidden="false" customHeight="false" outlineLevel="0" collapsed="false">
      <c r="A165" s="18"/>
      <c r="B165" s="18"/>
      <c r="C165" s="19"/>
      <c r="D165" s="19"/>
      <c r="E165" s="18"/>
      <c r="F165" s="20"/>
      <c r="G165" s="18"/>
      <c r="H165" s="18"/>
      <c r="I165" s="21" t="str">
        <f aca="false">IF(C165="","",IF(AND(LEN(C165)=16,SUMPRODUCT(--ISNUMBER(--MID(C165,ROW($1:$16),1)))=16),"OK","Format salah"))</f>
        <v/>
      </c>
      <c r="J165" s="21" t="str">
        <f aca="false">IF(D165="","Kosong",IF(AND(LEN(D165)=16,SUMPRODUCT(--ISNUMBER(--MID(D165,ROW($1:$16),1)))=16),"OK","Format salah"))</f>
        <v>Kosong</v>
      </c>
      <c r="K165" s="21" t="str">
        <f aca="false">IF(C165="","",IF(SUMPRODUCT(--($C$6:$C$1005=C165))&gt;1,"Duplikat","Unik"))</f>
        <v/>
      </c>
      <c r="L165" s="21" t="str">
        <f aca="false">IF(C165="","",IF(I165&lt;&gt;"OK","Tahap 1: perbaiki format",IF(K165="Duplikat","Tahap 2: tinjau duplikat",IF(E165="Belum dicek","Tahap 1: belum divalidasi",IF(E165&lt;&gt;"Valid","Tahap 3: masuk log tak padan",IF(G165="","Tahap 4: tentukan pemilik data","Siap pakai"))))))</f>
        <v/>
      </c>
    </row>
    <row r="166" customFormat="false" ht="15" hidden="false" customHeight="false" outlineLevel="0" collapsed="false">
      <c r="A166" s="18"/>
      <c r="B166" s="18"/>
      <c r="C166" s="19"/>
      <c r="D166" s="19"/>
      <c r="E166" s="18"/>
      <c r="F166" s="20"/>
      <c r="G166" s="18"/>
      <c r="H166" s="18"/>
      <c r="I166" s="21" t="str">
        <f aca="false">IF(C166="","",IF(AND(LEN(C166)=16,SUMPRODUCT(--ISNUMBER(--MID(C166,ROW($1:$16),1)))=16),"OK","Format salah"))</f>
        <v/>
      </c>
      <c r="J166" s="21" t="str">
        <f aca="false">IF(D166="","Kosong",IF(AND(LEN(D166)=16,SUMPRODUCT(--ISNUMBER(--MID(D166,ROW($1:$16),1)))=16),"OK","Format salah"))</f>
        <v>Kosong</v>
      </c>
      <c r="K166" s="21" t="str">
        <f aca="false">IF(C166="","",IF(SUMPRODUCT(--($C$6:$C$1005=C166))&gt;1,"Duplikat","Unik"))</f>
        <v/>
      </c>
      <c r="L166" s="21" t="str">
        <f aca="false">IF(C166="","",IF(I166&lt;&gt;"OK","Tahap 1: perbaiki format",IF(K166="Duplikat","Tahap 2: tinjau duplikat",IF(E166="Belum dicek","Tahap 1: belum divalidasi",IF(E166&lt;&gt;"Valid","Tahap 3: masuk log tak padan",IF(G166="","Tahap 4: tentukan pemilik data","Siap pakai"))))))</f>
        <v/>
      </c>
    </row>
    <row r="167" customFormat="false" ht="15" hidden="false" customHeight="false" outlineLevel="0" collapsed="false">
      <c r="A167" s="18"/>
      <c r="B167" s="18"/>
      <c r="C167" s="19"/>
      <c r="D167" s="19"/>
      <c r="E167" s="18"/>
      <c r="F167" s="20"/>
      <c r="G167" s="18"/>
      <c r="H167" s="18"/>
      <c r="I167" s="21" t="str">
        <f aca="false">IF(C167="","",IF(AND(LEN(C167)=16,SUMPRODUCT(--ISNUMBER(--MID(C167,ROW($1:$16),1)))=16),"OK","Format salah"))</f>
        <v/>
      </c>
      <c r="J167" s="21" t="str">
        <f aca="false">IF(D167="","Kosong",IF(AND(LEN(D167)=16,SUMPRODUCT(--ISNUMBER(--MID(D167,ROW($1:$16),1)))=16),"OK","Format salah"))</f>
        <v>Kosong</v>
      </c>
      <c r="K167" s="21" t="str">
        <f aca="false">IF(C167="","",IF(SUMPRODUCT(--($C$6:$C$1005=C167))&gt;1,"Duplikat","Unik"))</f>
        <v/>
      </c>
      <c r="L167" s="21" t="str">
        <f aca="false">IF(C167="","",IF(I167&lt;&gt;"OK","Tahap 1: perbaiki format",IF(K167="Duplikat","Tahap 2: tinjau duplikat",IF(E167="Belum dicek","Tahap 1: belum divalidasi",IF(E167&lt;&gt;"Valid","Tahap 3: masuk log tak padan",IF(G167="","Tahap 4: tentukan pemilik data","Siap pakai"))))))</f>
        <v/>
      </c>
    </row>
    <row r="168" customFormat="false" ht="15" hidden="false" customHeight="false" outlineLevel="0" collapsed="false">
      <c r="A168" s="18"/>
      <c r="B168" s="18"/>
      <c r="C168" s="19"/>
      <c r="D168" s="19"/>
      <c r="E168" s="18"/>
      <c r="F168" s="20"/>
      <c r="G168" s="18"/>
      <c r="H168" s="18"/>
      <c r="I168" s="21" t="str">
        <f aca="false">IF(C168="","",IF(AND(LEN(C168)=16,SUMPRODUCT(--ISNUMBER(--MID(C168,ROW($1:$16),1)))=16),"OK","Format salah"))</f>
        <v/>
      </c>
      <c r="J168" s="21" t="str">
        <f aca="false">IF(D168="","Kosong",IF(AND(LEN(D168)=16,SUMPRODUCT(--ISNUMBER(--MID(D168,ROW($1:$16),1)))=16),"OK","Format salah"))</f>
        <v>Kosong</v>
      </c>
      <c r="K168" s="21" t="str">
        <f aca="false">IF(C168="","",IF(SUMPRODUCT(--($C$6:$C$1005=C168))&gt;1,"Duplikat","Unik"))</f>
        <v/>
      </c>
      <c r="L168" s="21" t="str">
        <f aca="false">IF(C168="","",IF(I168&lt;&gt;"OK","Tahap 1: perbaiki format",IF(K168="Duplikat","Tahap 2: tinjau duplikat",IF(E168="Belum dicek","Tahap 1: belum divalidasi",IF(E168&lt;&gt;"Valid","Tahap 3: masuk log tak padan",IF(G168="","Tahap 4: tentukan pemilik data","Siap pakai"))))))</f>
        <v/>
      </c>
    </row>
    <row r="169" customFormat="false" ht="15" hidden="false" customHeight="false" outlineLevel="0" collapsed="false">
      <c r="A169" s="18"/>
      <c r="B169" s="18"/>
      <c r="C169" s="19"/>
      <c r="D169" s="19"/>
      <c r="E169" s="18"/>
      <c r="F169" s="20"/>
      <c r="G169" s="18"/>
      <c r="H169" s="18"/>
      <c r="I169" s="21" t="str">
        <f aca="false">IF(C169="","",IF(AND(LEN(C169)=16,SUMPRODUCT(--ISNUMBER(--MID(C169,ROW($1:$16),1)))=16),"OK","Format salah"))</f>
        <v/>
      </c>
      <c r="J169" s="21" t="str">
        <f aca="false">IF(D169="","Kosong",IF(AND(LEN(D169)=16,SUMPRODUCT(--ISNUMBER(--MID(D169,ROW($1:$16),1)))=16),"OK","Format salah"))</f>
        <v>Kosong</v>
      </c>
      <c r="K169" s="21" t="str">
        <f aca="false">IF(C169="","",IF(SUMPRODUCT(--($C$6:$C$1005=C169))&gt;1,"Duplikat","Unik"))</f>
        <v/>
      </c>
      <c r="L169" s="21" t="str">
        <f aca="false">IF(C169="","",IF(I169&lt;&gt;"OK","Tahap 1: perbaiki format",IF(K169="Duplikat","Tahap 2: tinjau duplikat",IF(E169="Belum dicek","Tahap 1: belum divalidasi",IF(E169&lt;&gt;"Valid","Tahap 3: masuk log tak padan",IF(G169="","Tahap 4: tentukan pemilik data","Siap pakai"))))))</f>
        <v/>
      </c>
    </row>
    <row r="170" customFormat="false" ht="15" hidden="false" customHeight="false" outlineLevel="0" collapsed="false">
      <c r="A170" s="18"/>
      <c r="B170" s="18"/>
      <c r="C170" s="19"/>
      <c r="D170" s="19"/>
      <c r="E170" s="18"/>
      <c r="F170" s="20"/>
      <c r="G170" s="18"/>
      <c r="H170" s="18"/>
      <c r="I170" s="21" t="str">
        <f aca="false">IF(C170="","",IF(AND(LEN(C170)=16,SUMPRODUCT(--ISNUMBER(--MID(C170,ROW($1:$16),1)))=16),"OK","Format salah"))</f>
        <v/>
      </c>
      <c r="J170" s="21" t="str">
        <f aca="false">IF(D170="","Kosong",IF(AND(LEN(D170)=16,SUMPRODUCT(--ISNUMBER(--MID(D170,ROW($1:$16),1)))=16),"OK","Format salah"))</f>
        <v>Kosong</v>
      </c>
      <c r="K170" s="21" t="str">
        <f aca="false">IF(C170="","",IF(SUMPRODUCT(--($C$6:$C$1005=C170))&gt;1,"Duplikat","Unik"))</f>
        <v/>
      </c>
      <c r="L170" s="21" t="str">
        <f aca="false">IF(C170="","",IF(I170&lt;&gt;"OK","Tahap 1: perbaiki format",IF(K170="Duplikat","Tahap 2: tinjau duplikat",IF(E170="Belum dicek","Tahap 1: belum divalidasi",IF(E170&lt;&gt;"Valid","Tahap 3: masuk log tak padan",IF(G170="","Tahap 4: tentukan pemilik data","Siap pakai"))))))</f>
        <v/>
      </c>
    </row>
    <row r="171" customFormat="false" ht="15" hidden="false" customHeight="false" outlineLevel="0" collapsed="false">
      <c r="A171" s="18"/>
      <c r="B171" s="18"/>
      <c r="C171" s="19"/>
      <c r="D171" s="19"/>
      <c r="E171" s="18"/>
      <c r="F171" s="20"/>
      <c r="G171" s="18"/>
      <c r="H171" s="18"/>
      <c r="I171" s="21" t="str">
        <f aca="false">IF(C171="","",IF(AND(LEN(C171)=16,SUMPRODUCT(--ISNUMBER(--MID(C171,ROW($1:$16),1)))=16),"OK","Format salah"))</f>
        <v/>
      </c>
      <c r="J171" s="21" t="str">
        <f aca="false">IF(D171="","Kosong",IF(AND(LEN(D171)=16,SUMPRODUCT(--ISNUMBER(--MID(D171,ROW($1:$16),1)))=16),"OK","Format salah"))</f>
        <v>Kosong</v>
      </c>
      <c r="K171" s="21" t="str">
        <f aca="false">IF(C171="","",IF(SUMPRODUCT(--($C$6:$C$1005=C171))&gt;1,"Duplikat","Unik"))</f>
        <v/>
      </c>
      <c r="L171" s="21" t="str">
        <f aca="false">IF(C171="","",IF(I171&lt;&gt;"OK","Tahap 1: perbaiki format",IF(K171="Duplikat","Tahap 2: tinjau duplikat",IF(E171="Belum dicek","Tahap 1: belum divalidasi",IF(E171&lt;&gt;"Valid","Tahap 3: masuk log tak padan",IF(G171="","Tahap 4: tentukan pemilik data","Siap pakai"))))))</f>
        <v/>
      </c>
    </row>
    <row r="172" customFormat="false" ht="15" hidden="false" customHeight="false" outlineLevel="0" collapsed="false">
      <c r="A172" s="18"/>
      <c r="B172" s="18"/>
      <c r="C172" s="19"/>
      <c r="D172" s="19"/>
      <c r="E172" s="18"/>
      <c r="F172" s="20"/>
      <c r="G172" s="18"/>
      <c r="H172" s="18"/>
      <c r="I172" s="21" t="str">
        <f aca="false">IF(C172="","",IF(AND(LEN(C172)=16,SUMPRODUCT(--ISNUMBER(--MID(C172,ROW($1:$16),1)))=16),"OK","Format salah"))</f>
        <v/>
      </c>
      <c r="J172" s="21" t="str">
        <f aca="false">IF(D172="","Kosong",IF(AND(LEN(D172)=16,SUMPRODUCT(--ISNUMBER(--MID(D172,ROW($1:$16),1)))=16),"OK","Format salah"))</f>
        <v>Kosong</v>
      </c>
      <c r="K172" s="21" t="str">
        <f aca="false">IF(C172="","",IF(SUMPRODUCT(--($C$6:$C$1005=C172))&gt;1,"Duplikat","Unik"))</f>
        <v/>
      </c>
      <c r="L172" s="21" t="str">
        <f aca="false">IF(C172="","",IF(I172&lt;&gt;"OK","Tahap 1: perbaiki format",IF(K172="Duplikat","Tahap 2: tinjau duplikat",IF(E172="Belum dicek","Tahap 1: belum divalidasi",IF(E172&lt;&gt;"Valid","Tahap 3: masuk log tak padan",IF(G172="","Tahap 4: tentukan pemilik data","Siap pakai"))))))</f>
        <v/>
      </c>
    </row>
    <row r="173" customFormat="false" ht="15" hidden="false" customHeight="false" outlineLevel="0" collapsed="false">
      <c r="A173" s="18"/>
      <c r="B173" s="18"/>
      <c r="C173" s="19"/>
      <c r="D173" s="19"/>
      <c r="E173" s="18"/>
      <c r="F173" s="20"/>
      <c r="G173" s="18"/>
      <c r="H173" s="18"/>
      <c r="I173" s="21" t="str">
        <f aca="false">IF(C173="","",IF(AND(LEN(C173)=16,SUMPRODUCT(--ISNUMBER(--MID(C173,ROW($1:$16),1)))=16),"OK","Format salah"))</f>
        <v/>
      </c>
      <c r="J173" s="21" t="str">
        <f aca="false">IF(D173="","Kosong",IF(AND(LEN(D173)=16,SUMPRODUCT(--ISNUMBER(--MID(D173,ROW($1:$16),1)))=16),"OK","Format salah"))</f>
        <v>Kosong</v>
      </c>
      <c r="K173" s="21" t="str">
        <f aca="false">IF(C173="","",IF(SUMPRODUCT(--($C$6:$C$1005=C173))&gt;1,"Duplikat","Unik"))</f>
        <v/>
      </c>
      <c r="L173" s="21" t="str">
        <f aca="false">IF(C173="","",IF(I173&lt;&gt;"OK","Tahap 1: perbaiki format",IF(K173="Duplikat","Tahap 2: tinjau duplikat",IF(E173="Belum dicek","Tahap 1: belum divalidasi",IF(E173&lt;&gt;"Valid","Tahap 3: masuk log tak padan",IF(G173="","Tahap 4: tentukan pemilik data","Siap pakai"))))))</f>
        <v/>
      </c>
    </row>
    <row r="174" customFormat="false" ht="15" hidden="false" customHeight="false" outlineLevel="0" collapsed="false">
      <c r="A174" s="18"/>
      <c r="B174" s="18"/>
      <c r="C174" s="19"/>
      <c r="D174" s="19"/>
      <c r="E174" s="18"/>
      <c r="F174" s="20"/>
      <c r="G174" s="18"/>
      <c r="H174" s="18"/>
      <c r="I174" s="21" t="str">
        <f aca="false">IF(C174="","",IF(AND(LEN(C174)=16,SUMPRODUCT(--ISNUMBER(--MID(C174,ROW($1:$16),1)))=16),"OK","Format salah"))</f>
        <v/>
      </c>
      <c r="J174" s="21" t="str">
        <f aca="false">IF(D174="","Kosong",IF(AND(LEN(D174)=16,SUMPRODUCT(--ISNUMBER(--MID(D174,ROW($1:$16),1)))=16),"OK","Format salah"))</f>
        <v>Kosong</v>
      </c>
      <c r="K174" s="21" t="str">
        <f aca="false">IF(C174="","",IF(SUMPRODUCT(--($C$6:$C$1005=C174))&gt;1,"Duplikat","Unik"))</f>
        <v/>
      </c>
      <c r="L174" s="21" t="str">
        <f aca="false">IF(C174="","",IF(I174&lt;&gt;"OK","Tahap 1: perbaiki format",IF(K174="Duplikat","Tahap 2: tinjau duplikat",IF(E174="Belum dicek","Tahap 1: belum divalidasi",IF(E174&lt;&gt;"Valid","Tahap 3: masuk log tak padan",IF(G174="","Tahap 4: tentukan pemilik data","Siap pakai"))))))</f>
        <v/>
      </c>
    </row>
    <row r="175" customFormat="false" ht="15" hidden="false" customHeight="false" outlineLevel="0" collapsed="false">
      <c r="A175" s="18"/>
      <c r="B175" s="18"/>
      <c r="C175" s="19"/>
      <c r="D175" s="19"/>
      <c r="E175" s="18"/>
      <c r="F175" s="20"/>
      <c r="G175" s="18"/>
      <c r="H175" s="18"/>
      <c r="I175" s="21" t="str">
        <f aca="false">IF(C175="","",IF(AND(LEN(C175)=16,SUMPRODUCT(--ISNUMBER(--MID(C175,ROW($1:$16),1)))=16),"OK","Format salah"))</f>
        <v/>
      </c>
      <c r="J175" s="21" t="str">
        <f aca="false">IF(D175="","Kosong",IF(AND(LEN(D175)=16,SUMPRODUCT(--ISNUMBER(--MID(D175,ROW($1:$16),1)))=16),"OK","Format salah"))</f>
        <v>Kosong</v>
      </c>
      <c r="K175" s="21" t="str">
        <f aca="false">IF(C175="","",IF(SUMPRODUCT(--($C$6:$C$1005=C175))&gt;1,"Duplikat","Unik"))</f>
        <v/>
      </c>
      <c r="L175" s="21" t="str">
        <f aca="false">IF(C175="","",IF(I175&lt;&gt;"OK","Tahap 1: perbaiki format",IF(K175="Duplikat","Tahap 2: tinjau duplikat",IF(E175="Belum dicek","Tahap 1: belum divalidasi",IF(E175&lt;&gt;"Valid","Tahap 3: masuk log tak padan",IF(G175="","Tahap 4: tentukan pemilik data","Siap pakai"))))))</f>
        <v/>
      </c>
    </row>
    <row r="176" customFormat="false" ht="15" hidden="false" customHeight="false" outlineLevel="0" collapsed="false">
      <c r="A176" s="18"/>
      <c r="B176" s="18"/>
      <c r="C176" s="19"/>
      <c r="D176" s="19"/>
      <c r="E176" s="18"/>
      <c r="F176" s="20"/>
      <c r="G176" s="18"/>
      <c r="H176" s="18"/>
      <c r="I176" s="21" t="str">
        <f aca="false">IF(C176="","",IF(AND(LEN(C176)=16,SUMPRODUCT(--ISNUMBER(--MID(C176,ROW($1:$16),1)))=16),"OK","Format salah"))</f>
        <v/>
      </c>
      <c r="J176" s="21" t="str">
        <f aca="false">IF(D176="","Kosong",IF(AND(LEN(D176)=16,SUMPRODUCT(--ISNUMBER(--MID(D176,ROW($1:$16),1)))=16),"OK","Format salah"))</f>
        <v>Kosong</v>
      </c>
      <c r="K176" s="21" t="str">
        <f aca="false">IF(C176="","",IF(SUMPRODUCT(--($C$6:$C$1005=C176))&gt;1,"Duplikat","Unik"))</f>
        <v/>
      </c>
      <c r="L176" s="21" t="str">
        <f aca="false">IF(C176="","",IF(I176&lt;&gt;"OK","Tahap 1: perbaiki format",IF(K176="Duplikat","Tahap 2: tinjau duplikat",IF(E176="Belum dicek","Tahap 1: belum divalidasi",IF(E176&lt;&gt;"Valid","Tahap 3: masuk log tak padan",IF(G176="","Tahap 4: tentukan pemilik data","Siap pakai"))))))</f>
        <v/>
      </c>
    </row>
    <row r="177" customFormat="false" ht="15" hidden="false" customHeight="false" outlineLevel="0" collapsed="false">
      <c r="A177" s="18"/>
      <c r="B177" s="18"/>
      <c r="C177" s="19"/>
      <c r="D177" s="19"/>
      <c r="E177" s="18"/>
      <c r="F177" s="20"/>
      <c r="G177" s="18"/>
      <c r="H177" s="18"/>
      <c r="I177" s="21" t="str">
        <f aca="false">IF(C177="","",IF(AND(LEN(C177)=16,SUMPRODUCT(--ISNUMBER(--MID(C177,ROW($1:$16),1)))=16),"OK","Format salah"))</f>
        <v/>
      </c>
      <c r="J177" s="21" t="str">
        <f aca="false">IF(D177="","Kosong",IF(AND(LEN(D177)=16,SUMPRODUCT(--ISNUMBER(--MID(D177,ROW($1:$16),1)))=16),"OK","Format salah"))</f>
        <v>Kosong</v>
      </c>
      <c r="K177" s="21" t="str">
        <f aca="false">IF(C177="","",IF(SUMPRODUCT(--($C$6:$C$1005=C177))&gt;1,"Duplikat","Unik"))</f>
        <v/>
      </c>
      <c r="L177" s="21" t="str">
        <f aca="false">IF(C177="","",IF(I177&lt;&gt;"OK","Tahap 1: perbaiki format",IF(K177="Duplikat","Tahap 2: tinjau duplikat",IF(E177="Belum dicek","Tahap 1: belum divalidasi",IF(E177&lt;&gt;"Valid","Tahap 3: masuk log tak padan",IF(G177="","Tahap 4: tentukan pemilik data","Siap pakai"))))))</f>
        <v/>
      </c>
    </row>
    <row r="178" customFormat="false" ht="15" hidden="false" customHeight="false" outlineLevel="0" collapsed="false">
      <c r="A178" s="18"/>
      <c r="B178" s="18"/>
      <c r="C178" s="19"/>
      <c r="D178" s="19"/>
      <c r="E178" s="18"/>
      <c r="F178" s="20"/>
      <c r="G178" s="18"/>
      <c r="H178" s="18"/>
      <c r="I178" s="21" t="str">
        <f aca="false">IF(C178="","",IF(AND(LEN(C178)=16,SUMPRODUCT(--ISNUMBER(--MID(C178,ROW($1:$16),1)))=16),"OK","Format salah"))</f>
        <v/>
      </c>
      <c r="J178" s="21" t="str">
        <f aca="false">IF(D178="","Kosong",IF(AND(LEN(D178)=16,SUMPRODUCT(--ISNUMBER(--MID(D178,ROW($1:$16),1)))=16),"OK","Format salah"))</f>
        <v>Kosong</v>
      </c>
      <c r="K178" s="21" t="str">
        <f aca="false">IF(C178="","",IF(SUMPRODUCT(--($C$6:$C$1005=C178))&gt;1,"Duplikat","Unik"))</f>
        <v/>
      </c>
      <c r="L178" s="21" t="str">
        <f aca="false">IF(C178="","",IF(I178&lt;&gt;"OK","Tahap 1: perbaiki format",IF(K178="Duplikat","Tahap 2: tinjau duplikat",IF(E178="Belum dicek","Tahap 1: belum divalidasi",IF(E178&lt;&gt;"Valid","Tahap 3: masuk log tak padan",IF(G178="","Tahap 4: tentukan pemilik data","Siap pakai"))))))</f>
        <v/>
      </c>
    </row>
    <row r="179" customFormat="false" ht="15" hidden="false" customHeight="false" outlineLevel="0" collapsed="false">
      <c r="A179" s="18"/>
      <c r="B179" s="18"/>
      <c r="C179" s="19"/>
      <c r="D179" s="19"/>
      <c r="E179" s="18"/>
      <c r="F179" s="20"/>
      <c r="G179" s="18"/>
      <c r="H179" s="18"/>
      <c r="I179" s="21" t="str">
        <f aca="false">IF(C179="","",IF(AND(LEN(C179)=16,SUMPRODUCT(--ISNUMBER(--MID(C179,ROW($1:$16),1)))=16),"OK","Format salah"))</f>
        <v/>
      </c>
      <c r="J179" s="21" t="str">
        <f aca="false">IF(D179="","Kosong",IF(AND(LEN(D179)=16,SUMPRODUCT(--ISNUMBER(--MID(D179,ROW($1:$16),1)))=16),"OK","Format salah"))</f>
        <v>Kosong</v>
      </c>
      <c r="K179" s="21" t="str">
        <f aca="false">IF(C179="","",IF(SUMPRODUCT(--($C$6:$C$1005=C179))&gt;1,"Duplikat","Unik"))</f>
        <v/>
      </c>
      <c r="L179" s="21" t="str">
        <f aca="false">IF(C179="","",IF(I179&lt;&gt;"OK","Tahap 1: perbaiki format",IF(K179="Duplikat","Tahap 2: tinjau duplikat",IF(E179="Belum dicek","Tahap 1: belum divalidasi",IF(E179&lt;&gt;"Valid","Tahap 3: masuk log tak padan",IF(G179="","Tahap 4: tentukan pemilik data","Siap pakai"))))))</f>
        <v/>
      </c>
    </row>
    <row r="180" customFormat="false" ht="15" hidden="false" customHeight="false" outlineLevel="0" collapsed="false">
      <c r="A180" s="18"/>
      <c r="B180" s="18"/>
      <c r="C180" s="19"/>
      <c r="D180" s="19"/>
      <c r="E180" s="18"/>
      <c r="F180" s="20"/>
      <c r="G180" s="18"/>
      <c r="H180" s="18"/>
      <c r="I180" s="21" t="str">
        <f aca="false">IF(C180="","",IF(AND(LEN(C180)=16,SUMPRODUCT(--ISNUMBER(--MID(C180,ROW($1:$16),1)))=16),"OK","Format salah"))</f>
        <v/>
      </c>
      <c r="J180" s="21" t="str">
        <f aca="false">IF(D180="","Kosong",IF(AND(LEN(D180)=16,SUMPRODUCT(--ISNUMBER(--MID(D180,ROW($1:$16),1)))=16),"OK","Format salah"))</f>
        <v>Kosong</v>
      </c>
      <c r="K180" s="21" t="str">
        <f aca="false">IF(C180="","",IF(SUMPRODUCT(--($C$6:$C$1005=C180))&gt;1,"Duplikat","Unik"))</f>
        <v/>
      </c>
      <c r="L180" s="21" t="str">
        <f aca="false">IF(C180="","",IF(I180&lt;&gt;"OK","Tahap 1: perbaiki format",IF(K180="Duplikat","Tahap 2: tinjau duplikat",IF(E180="Belum dicek","Tahap 1: belum divalidasi",IF(E180&lt;&gt;"Valid","Tahap 3: masuk log tak padan",IF(G180="","Tahap 4: tentukan pemilik data","Siap pakai"))))))</f>
        <v/>
      </c>
    </row>
    <row r="181" customFormat="false" ht="15" hidden="false" customHeight="false" outlineLevel="0" collapsed="false">
      <c r="A181" s="18"/>
      <c r="B181" s="18"/>
      <c r="C181" s="19"/>
      <c r="D181" s="19"/>
      <c r="E181" s="18"/>
      <c r="F181" s="20"/>
      <c r="G181" s="18"/>
      <c r="H181" s="18"/>
      <c r="I181" s="21" t="str">
        <f aca="false">IF(C181="","",IF(AND(LEN(C181)=16,SUMPRODUCT(--ISNUMBER(--MID(C181,ROW($1:$16),1)))=16),"OK","Format salah"))</f>
        <v/>
      </c>
      <c r="J181" s="21" t="str">
        <f aca="false">IF(D181="","Kosong",IF(AND(LEN(D181)=16,SUMPRODUCT(--ISNUMBER(--MID(D181,ROW($1:$16),1)))=16),"OK","Format salah"))</f>
        <v>Kosong</v>
      </c>
      <c r="K181" s="21" t="str">
        <f aca="false">IF(C181="","",IF(SUMPRODUCT(--($C$6:$C$1005=C181))&gt;1,"Duplikat","Unik"))</f>
        <v/>
      </c>
      <c r="L181" s="21" t="str">
        <f aca="false">IF(C181="","",IF(I181&lt;&gt;"OK","Tahap 1: perbaiki format",IF(K181="Duplikat","Tahap 2: tinjau duplikat",IF(E181="Belum dicek","Tahap 1: belum divalidasi",IF(E181&lt;&gt;"Valid","Tahap 3: masuk log tak padan",IF(G181="","Tahap 4: tentukan pemilik data","Siap pakai"))))))</f>
        <v/>
      </c>
    </row>
    <row r="182" customFormat="false" ht="15" hidden="false" customHeight="false" outlineLevel="0" collapsed="false">
      <c r="A182" s="18"/>
      <c r="B182" s="18"/>
      <c r="C182" s="19"/>
      <c r="D182" s="19"/>
      <c r="E182" s="18"/>
      <c r="F182" s="20"/>
      <c r="G182" s="18"/>
      <c r="H182" s="18"/>
      <c r="I182" s="21" t="str">
        <f aca="false">IF(C182="","",IF(AND(LEN(C182)=16,SUMPRODUCT(--ISNUMBER(--MID(C182,ROW($1:$16),1)))=16),"OK","Format salah"))</f>
        <v/>
      </c>
      <c r="J182" s="21" t="str">
        <f aca="false">IF(D182="","Kosong",IF(AND(LEN(D182)=16,SUMPRODUCT(--ISNUMBER(--MID(D182,ROW($1:$16),1)))=16),"OK","Format salah"))</f>
        <v>Kosong</v>
      </c>
      <c r="K182" s="21" t="str">
        <f aca="false">IF(C182="","",IF(SUMPRODUCT(--($C$6:$C$1005=C182))&gt;1,"Duplikat","Unik"))</f>
        <v/>
      </c>
      <c r="L182" s="21" t="str">
        <f aca="false">IF(C182="","",IF(I182&lt;&gt;"OK","Tahap 1: perbaiki format",IF(K182="Duplikat","Tahap 2: tinjau duplikat",IF(E182="Belum dicek","Tahap 1: belum divalidasi",IF(E182&lt;&gt;"Valid","Tahap 3: masuk log tak padan",IF(G182="","Tahap 4: tentukan pemilik data","Siap pakai"))))))</f>
        <v/>
      </c>
    </row>
    <row r="183" customFormat="false" ht="15" hidden="false" customHeight="false" outlineLevel="0" collapsed="false">
      <c r="A183" s="18"/>
      <c r="B183" s="18"/>
      <c r="C183" s="19"/>
      <c r="D183" s="19"/>
      <c r="E183" s="18"/>
      <c r="F183" s="20"/>
      <c r="G183" s="18"/>
      <c r="H183" s="18"/>
      <c r="I183" s="21" t="str">
        <f aca="false">IF(C183="","",IF(AND(LEN(C183)=16,SUMPRODUCT(--ISNUMBER(--MID(C183,ROW($1:$16),1)))=16),"OK","Format salah"))</f>
        <v/>
      </c>
      <c r="J183" s="21" t="str">
        <f aca="false">IF(D183="","Kosong",IF(AND(LEN(D183)=16,SUMPRODUCT(--ISNUMBER(--MID(D183,ROW($1:$16),1)))=16),"OK","Format salah"))</f>
        <v>Kosong</v>
      </c>
      <c r="K183" s="21" t="str">
        <f aca="false">IF(C183="","",IF(SUMPRODUCT(--($C$6:$C$1005=C183))&gt;1,"Duplikat","Unik"))</f>
        <v/>
      </c>
      <c r="L183" s="21" t="str">
        <f aca="false">IF(C183="","",IF(I183&lt;&gt;"OK","Tahap 1: perbaiki format",IF(K183="Duplikat","Tahap 2: tinjau duplikat",IF(E183="Belum dicek","Tahap 1: belum divalidasi",IF(E183&lt;&gt;"Valid","Tahap 3: masuk log tak padan",IF(G183="","Tahap 4: tentukan pemilik data","Siap pakai"))))))</f>
        <v/>
      </c>
    </row>
    <row r="184" customFormat="false" ht="15" hidden="false" customHeight="false" outlineLevel="0" collapsed="false">
      <c r="A184" s="18"/>
      <c r="B184" s="18"/>
      <c r="C184" s="19"/>
      <c r="D184" s="19"/>
      <c r="E184" s="18"/>
      <c r="F184" s="20"/>
      <c r="G184" s="18"/>
      <c r="H184" s="18"/>
      <c r="I184" s="21" t="str">
        <f aca="false">IF(C184="","",IF(AND(LEN(C184)=16,SUMPRODUCT(--ISNUMBER(--MID(C184,ROW($1:$16),1)))=16),"OK","Format salah"))</f>
        <v/>
      </c>
      <c r="J184" s="21" t="str">
        <f aca="false">IF(D184="","Kosong",IF(AND(LEN(D184)=16,SUMPRODUCT(--ISNUMBER(--MID(D184,ROW($1:$16),1)))=16),"OK","Format salah"))</f>
        <v>Kosong</v>
      </c>
      <c r="K184" s="21" t="str">
        <f aca="false">IF(C184="","",IF(SUMPRODUCT(--($C$6:$C$1005=C184))&gt;1,"Duplikat","Unik"))</f>
        <v/>
      </c>
      <c r="L184" s="21" t="str">
        <f aca="false">IF(C184="","",IF(I184&lt;&gt;"OK","Tahap 1: perbaiki format",IF(K184="Duplikat","Tahap 2: tinjau duplikat",IF(E184="Belum dicek","Tahap 1: belum divalidasi",IF(E184&lt;&gt;"Valid","Tahap 3: masuk log tak padan",IF(G184="","Tahap 4: tentukan pemilik data","Siap pakai"))))))</f>
        <v/>
      </c>
    </row>
    <row r="185" customFormat="false" ht="15" hidden="false" customHeight="false" outlineLevel="0" collapsed="false">
      <c r="A185" s="18"/>
      <c r="B185" s="18"/>
      <c r="C185" s="19"/>
      <c r="D185" s="19"/>
      <c r="E185" s="18"/>
      <c r="F185" s="20"/>
      <c r="G185" s="18"/>
      <c r="H185" s="18"/>
      <c r="I185" s="21" t="str">
        <f aca="false">IF(C185="","",IF(AND(LEN(C185)=16,SUMPRODUCT(--ISNUMBER(--MID(C185,ROW($1:$16),1)))=16),"OK","Format salah"))</f>
        <v/>
      </c>
      <c r="J185" s="21" t="str">
        <f aca="false">IF(D185="","Kosong",IF(AND(LEN(D185)=16,SUMPRODUCT(--ISNUMBER(--MID(D185,ROW($1:$16),1)))=16),"OK","Format salah"))</f>
        <v>Kosong</v>
      </c>
      <c r="K185" s="21" t="str">
        <f aca="false">IF(C185="","",IF(SUMPRODUCT(--($C$6:$C$1005=C185))&gt;1,"Duplikat","Unik"))</f>
        <v/>
      </c>
      <c r="L185" s="21" t="str">
        <f aca="false">IF(C185="","",IF(I185&lt;&gt;"OK","Tahap 1: perbaiki format",IF(K185="Duplikat","Tahap 2: tinjau duplikat",IF(E185="Belum dicek","Tahap 1: belum divalidasi",IF(E185&lt;&gt;"Valid","Tahap 3: masuk log tak padan",IF(G185="","Tahap 4: tentukan pemilik data","Siap pakai"))))))</f>
        <v/>
      </c>
    </row>
    <row r="186" customFormat="false" ht="15" hidden="false" customHeight="false" outlineLevel="0" collapsed="false">
      <c r="A186" s="18"/>
      <c r="B186" s="18"/>
      <c r="C186" s="19"/>
      <c r="D186" s="19"/>
      <c r="E186" s="18"/>
      <c r="F186" s="20"/>
      <c r="G186" s="18"/>
      <c r="H186" s="18"/>
      <c r="I186" s="21" t="str">
        <f aca="false">IF(C186="","",IF(AND(LEN(C186)=16,SUMPRODUCT(--ISNUMBER(--MID(C186,ROW($1:$16),1)))=16),"OK","Format salah"))</f>
        <v/>
      </c>
      <c r="J186" s="21" t="str">
        <f aca="false">IF(D186="","Kosong",IF(AND(LEN(D186)=16,SUMPRODUCT(--ISNUMBER(--MID(D186,ROW($1:$16),1)))=16),"OK","Format salah"))</f>
        <v>Kosong</v>
      </c>
      <c r="K186" s="21" t="str">
        <f aca="false">IF(C186="","",IF(SUMPRODUCT(--($C$6:$C$1005=C186))&gt;1,"Duplikat","Unik"))</f>
        <v/>
      </c>
      <c r="L186" s="21" t="str">
        <f aca="false">IF(C186="","",IF(I186&lt;&gt;"OK","Tahap 1: perbaiki format",IF(K186="Duplikat","Tahap 2: tinjau duplikat",IF(E186="Belum dicek","Tahap 1: belum divalidasi",IF(E186&lt;&gt;"Valid","Tahap 3: masuk log tak padan",IF(G186="","Tahap 4: tentukan pemilik data","Siap pakai"))))))</f>
        <v/>
      </c>
    </row>
    <row r="187" customFormat="false" ht="15" hidden="false" customHeight="false" outlineLevel="0" collapsed="false">
      <c r="A187" s="18"/>
      <c r="B187" s="18"/>
      <c r="C187" s="19"/>
      <c r="D187" s="19"/>
      <c r="E187" s="18"/>
      <c r="F187" s="20"/>
      <c r="G187" s="18"/>
      <c r="H187" s="18"/>
      <c r="I187" s="21" t="str">
        <f aca="false">IF(C187="","",IF(AND(LEN(C187)=16,SUMPRODUCT(--ISNUMBER(--MID(C187,ROW($1:$16),1)))=16),"OK","Format salah"))</f>
        <v/>
      </c>
      <c r="J187" s="21" t="str">
        <f aca="false">IF(D187="","Kosong",IF(AND(LEN(D187)=16,SUMPRODUCT(--ISNUMBER(--MID(D187,ROW($1:$16),1)))=16),"OK","Format salah"))</f>
        <v>Kosong</v>
      </c>
      <c r="K187" s="21" t="str">
        <f aca="false">IF(C187="","",IF(SUMPRODUCT(--($C$6:$C$1005=C187))&gt;1,"Duplikat","Unik"))</f>
        <v/>
      </c>
      <c r="L187" s="21" t="str">
        <f aca="false">IF(C187="","",IF(I187&lt;&gt;"OK","Tahap 1: perbaiki format",IF(K187="Duplikat","Tahap 2: tinjau duplikat",IF(E187="Belum dicek","Tahap 1: belum divalidasi",IF(E187&lt;&gt;"Valid","Tahap 3: masuk log tak padan",IF(G187="","Tahap 4: tentukan pemilik data","Siap pakai"))))))</f>
        <v/>
      </c>
    </row>
    <row r="188" customFormat="false" ht="15" hidden="false" customHeight="false" outlineLevel="0" collapsed="false">
      <c r="A188" s="18"/>
      <c r="B188" s="18"/>
      <c r="C188" s="19"/>
      <c r="D188" s="19"/>
      <c r="E188" s="18"/>
      <c r="F188" s="20"/>
      <c r="G188" s="18"/>
      <c r="H188" s="18"/>
      <c r="I188" s="21" t="str">
        <f aca="false">IF(C188="","",IF(AND(LEN(C188)=16,SUMPRODUCT(--ISNUMBER(--MID(C188,ROW($1:$16),1)))=16),"OK","Format salah"))</f>
        <v/>
      </c>
      <c r="J188" s="21" t="str">
        <f aca="false">IF(D188="","Kosong",IF(AND(LEN(D188)=16,SUMPRODUCT(--ISNUMBER(--MID(D188,ROW($1:$16),1)))=16),"OK","Format salah"))</f>
        <v>Kosong</v>
      </c>
      <c r="K188" s="21" t="str">
        <f aca="false">IF(C188="","",IF(SUMPRODUCT(--($C$6:$C$1005=C188))&gt;1,"Duplikat","Unik"))</f>
        <v/>
      </c>
      <c r="L188" s="21" t="str">
        <f aca="false">IF(C188="","",IF(I188&lt;&gt;"OK","Tahap 1: perbaiki format",IF(K188="Duplikat","Tahap 2: tinjau duplikat",IF(E188="Belum dicek","Tahap 1: belum divalidasi",IF(E188&lt;&gt;"Valid","Tahap 3: masuk log tak padan",IF(G188="","Tahap 4: tentukan pemilik data","Siap pakai"))))))</f>
        <v/>
      </c>
    </row>
    <row r="189" customFormat="false" ht="15" hidden="false" customHeight="false" outlineLevel="0" collapsed="false">
      <c r="A189" s="18"/>
      <c r="B189" s="18"/>
      <c r="C189" s="19"/>
      <c r="D189" s="19"/>
      <c r="E189" s="18"/>
      <c r="F189" s="20"/>
      <c r="G189" s="18"/>
      <c r="H189" s="18"/>
      <c r="I189" s="21" t="str">
        <f aca="false">IF(C189="","",IF(AND(LEN(C189)=16,SUMPRODUCT(--ISNUMBER(--MID(C189,ROW($1:$16),1)))=16),"OK","Format salah"))</f>
        <v/>
      </c>
      <c r="J189" s="21" t="str">
        <f aca="false">IF(D189="","Kosong",IF(AND(LEN(D189)=16,SUMPRODUCT(--ISNUMBER(--MID(D189,ROW($1:$16),1)))=16),"OK","Format salah"))</f>
        <v>Kosong</v>
      </c>
      <c r="K189" s="21" t="str">
        <f aca="false">IF(C189="","",IF(SUMPRODUCT(--($C$6:$C$1005=C189))&gt;1,"Duplikat","Unik"))</f>
        <v/>
      </c>
      <c r="L189" s="21" t="str">
        <f aca="false">IF(C189="","",IF(I189&lt;&gt;"OK","Tahap 1: perbaiki format",IF(K189="Duplikat","Tahap 2: tinjau duplikat",IF(E189="Belum dicek","Tahap 1: belum divalidasi",IF(E189&lt;&gt;"Valid","Tahap 3: masuk log tak padan",IF(G189="","Tahap 4: tentukan pemilik data","Siap pakai"))))))</f>
        <v/>
      </c>
    </row>
    <row r="190" customFormat="false" ht="15" hidden="false" customHeight="false" outlineLevel="0" collapsed="false">
      <c r="A190" s="18"/>
      <c r="B190" s="18"/>
      <c r="C190" s="19"/>
      <c r="D190" s="19"/>
      <c r="E190" s="18"/>
      <c r="F190" s="20"/>
      <c r="G190" s="18"/>
      <c r="H190" s="18"/>
      <c r="I190" s="21" t="str">
        <f aca="false">IF(C190="","",IF(AND(LEN(C190)=16,SUMPRODUCT(--ISNUMBER(--MID(C190,ROW($1:$16),1)))=16),"OK","Format salah"))</f>
        <v/>
      </c>
      <c r="J190" s="21" t="str">
        <f aca="false">IF(D190="","Kosong",IF(AND(LEN(D190)=16,SUMPRODUCT(--ISNUMBER(--MID(D190,ROW($1:$16),1)))=16),"OK","Format salah"))</f>
        <v>Kosong</v>
      </c>
      <c r="K190" s="21" t="str">
        <f aca="false">IF(C190="","",IF(SUMPRODUCT(--($C$6:$C$1005=C190))&gt;1,"Duplikat","Unik"))</f>
        <v/>
      </c>
      <c r="L190" s="21" t="str">
        <f aca="false">IF(C190="","",IF(I190&lt;&gt;"OK","Tahap 1: perbaiki format",IF(K190="Duplikat","Tahap 2: tinjau duplikat",IF(E190="Belum dicek","Tahap 1: belum divalidasi",IF(E190&lt;&gt;"Valid","Tahap 3: masuk log tak padan",IF(G190="","Tahap 4: tentukan pemilik data","Siap pakai"))))))</f>
        <v/>
      </c>
    </row>
    <row r="191" customFormat="false" ht="15" hidden="false" customHeight="false" outlineLevel="0" collapsed="false">
      <c r="A191" s="18"/>
      <c r="B191" s="18"/>
      <c r="C191" s="19"/>
      <c r="D191" s="19"/>
      <c r="E191" s="18"/>
      <c r="F191" s="20"/>
      <c r="G191" s="18"/>
      <c r="H191" s="18"/>
      <c r="I191" s="21" t="str">
        <f aca="false">IF(C191="","",IF(AND(LEN(C191)=16,SUMPRODUCT(--ISNUMBER(--MID(C191,ROW($1:$16),1)))=16),"OK","Format salah"))</f>
        <v/>
      </c>
      <c r="J191" s="21" t="str">
        <f aca="false">IF(D191="","Kosong",IF(AND(LEN(D191)=16,SUMPRODUCT(--ISNUMBER(--MID(D191,ROW($1:$16),1)))=16),"OK","Format salah"))</f>
        <v>Kosong</v>
      </c>
      <c r="K191" s="21" t="str">
        <f aca="false">IF(C191="","",IF(SUMPRODUCT(--($C$6:$C$1005=C191))&gt;1,"Duplikat","Unik"))</f>
        <v/>
      </c>
      <c r="L191" s="21" t="str">
        <f aca="false">IF(C191="","",IF(I191&lt;&gt;"OK","Tahap 1: perbaiki format",IF(K191="Duplikat","Tahap 2: tinjau duplikat",IF(E191="Belum dicek","Tahap 1: belum divalidasi",IF(E191&lt;&gt;"Valid","Tahap 3: masuk log tak padan",IF(G191="","Tahap 4: tentukan pemilik data","Siap pakai"))))))</f>
        <v/>
      </c>
    </row>
    <row r="192" customFormat="false" ht="15" hidden="false" customHeight="false" outlineLevel="0" collapsed="false">
      <c r="A192" s="18"/>
      <c r="B192" s="18"/>
      <c r="C192" s="19"/>
      <c r="D192" s="19"/>
      <c r="E192" s="18"/>
      <c r="F192" s="20"/>
      <c r="G192" s="18"/>
      <c r="H192" s="18"/>
      <c r="I192" s="21" t="str">
        <f aca="false">IF(C192="","",IF(AND(LEN(C192)=16,SUMPRODUCT(--ISNUMBER(--MID(C192,ROW($1:$16),1)))=16),"OK","Format salah"))</f>
        <v/>
      </c>
      <c r="J192" s="21" t="str">
        <f aca="false">IF(D192="","Kosong",IF(AND(LEN(D192)=16,SUMPRODUCT(--ISNUMBER(--MID(D192,ROW($1:$16),1)))=16),"OK","Format salah"))</f>
        <v>Kosong</v>
      </c>
      <c r="K192" s="21" t="str">
        <f aca="false">IF(C192="","",IF(SUMPRODUCT(--($C$6:$C$1005=C192))&gt;1,"Duplikat","Unik"))</f>
        <v/>
      </c>
      <c r="L192" s="21" t="str">
        <f aca="false">IF(C192="","",IF(I192&lt;&gt;"OK","Tahap 1: perbaiki format",IF(K192="Duplikat","Tahap 2: tinjau duplikat",IF(E192="Belum dicek","Tahap 1: belum divalidasi",IF(E192&lt;&gt;"Valid","Tahap 3: masuk log tak padan",IF(G192="","Tahap 4: tentukan pemilik data","Siap pakai"))))))</f>
        <v/>
      </c>
    </row>
    <row r="193" customFormat="false" ht="15" hidden="false" customHeight="false" outlineLevel="0" collapsed="false">
      <c r="A193" s="18"/>
      <c r="B193" s="18"/>
      <c r="C193" s="19"/>
      <c r="D193" s="19"/>
      <c r="E193" s="18"/>
      <c r="F193" s="20"/>
      <c r="G193" s="18"/>
      <c r="H193" s="18"/>
      <c r="I193" s="21" t="str">
        <f aca="false">IF(C193="","",IF(AND(LEN(C193)=16,SUMPRODUCT(--ISNUMBER(--MID(C193,ROW($1:$16),1)))=16),"OK","Format salah"))</f>
        <v/>
      </c>
      <c r="J193" s="21" t="str">
        <f aca="false">IF(D193="","Kosong",IF(AND(LEN(D193)=16,SUMPRODUCT(--ISNUMBER(--MID(D193,ROW($1:$16),1)))=16),"OK","Format salah"))</f>
        <v>Kosong</v>
      </c>
      <c r="K193" s="21" t="str">
        <f aca="false">IF(C193="","",IF(SUMPRODUCT(--($C$6:$C$1005=C193))&gt;1,"Duplikat","Unik"))</f>
        <v/>
      </c>
      <c r="L193" s="21" t="str">
        <f aca="false">IF(C193="","",IF(I193&lt;&gt;"OK","Tahap 1: perbaiki format",IF(K193="Duplikat","Tahap 2: tinjau duplikat",IF(E193="Belum dicek","Tahap 1: belum divalidasi",IF(E193&lt;&gt;"Valid","Tahap 3: masuk log tak padan",IF(G193="","Tahap 4: tentukan pemilik data","Siap pakai"))))))</f>
        <v/>
      </c>
    </row>
    <row r="194" customFormat="false" ht="15" hidden="false" customHeight="false" outlineLevel="0" collapsed="false">
      <c r="A194" s="18"/>
      <c r="B194" s="18"/>
      <c r="C194" s="19"/>
      <c r="D194" s="19"/>
      <c r="E194" s="18"/>
      <c r="F194" s="20"/>
      <c r="G194" s="18"/>
      <c r="H194" s="18"/>
      <c r="I194" s="21" t="str">
        <f aca="false">IF(C194="","",IF(AND(LEN(C194)=16,SUMPRODUCT(--ISNUMBER(--MID(C194,ROW($1:$16),1)))=16),"OK","Format salah"))</f>
        <v/>
      </c>
      <c r="J194" s="21" t="str">
        <f aca="false">IF(D194="","Kosong",IF(AND(LEN(D194)=16,SUMPRODUCT(--ISNUMBER(--MID(D194,ROW($1:$16),1)))=16),"OK","Format salah"))</f>
        <v>Kosong</v>
      </c>
      <c r="K194" s="21" t="str">
        <f aca="false">IF(C194="","",IF(SUMPRODUCT(--($C$6:$C$1005=C194))&gt;1,"Duplikat","Unik"))</f>
        <v/>
      </c>
      <c r="L194" s="21" t="str">
        <f aca="false">IF(C194="","",IF(I194&lt;&gt;"OK","Tahap 1: perbaiki format",IF(K194="Duplikat","Tahap 2: tinjau duplikat",IF(E194="Belum dicek","Tahap 1: belum divalidasi",IF(E194&lt;&gt;"Valid","Tahap 3: masuk log tak padan",IF(G194="","Tahap 4: tentukan pemilik data","Siap pakai"))))))</f>
        <v/>
      </c>
    </row>
    <row r="195" customFormat="false" ht="15" hidden="false" customHeight="false" outlineLevel="0" collapsed="false">
      <c r="A195" s="18"/>
      <c r="B195" s="18"/>
      <c r="C195" s="19"/>
      <c r="D195" s="19"/>
      <c r="E195" s="18"/>
      <c r="F195" s="20"/>
      <c r="G195" s="18"/>
      <c r="H195" s="18"/>
      <c r="I195" s="21" t="str">
        <f aca="false">IF(C195="","",IF(AND(LEN(C195)=16,SUMPRODUCT(--ISNUMBER(--MID(C195,ROW($1:$16),1)))=16),"OK","Format salah"))</f>
        <v/>
      </c>
      <c r="J195" s="21" t="str">
        <f aca="false">IF(D195="","Kosong",IF(AND(LEN(D195)=16,SUMPRODUCT(--ISNUMBER(--MID(D195,ROW($1:$16),1)))=16),"OK","Format salah"))</f>
        <v>Kosong</v>
      </c>
      <c r="K195" s="21" t="str">
        <f aca="false">IF(C195="","",IF(SUMPRODUCT(--($C$6:$C$1005=C195))&gt;1,"Duplikat","Unik"))</f>
        <v/>
      </c>
      <c r="L195" s="21" t="str">
        <f aca="false">IF(C195="","",IF(I195&lt;&gt;"OK","Tahap 1: perbaiki format",IF(K195="Duplikat","Tahap 2: tinjau duplikat",IF(E195="Belum dicek","Tahap 1: belum divalidasi",IF(E195&lt;&gt;"Valid","Tahap 3: masuk log tak padan",IF(G195="","Tahap 4: tentukan pemilik data","Siap pakai"))))))</f>
        <v/>
      </c>
    </row>
    <row r="196" customFormat="false" ht="15" hidden="false" customHeight="false" outlineLevel="0" collapsed="false">
      <c r="A196" s="18"/>
      <c r="B196" s="18"/>
      <c r="C196" s="19"/>
      <c r="D196" s="19"/>
      <c r="E196" s="18"/>
      <c r="F196" s="20"/>
      <c r="G196" s="18"/>
      <c r="H196" s="18"/>
      <c r="I196" s="21" t="str">
        <f aca="false">IF(C196="","",IF(AND(LEN(C196)=16,SUMPRODUCT(--ISNUMBER(--MID(C196,ROW($1:$16),1)))=16),"OK","Format salah"))</f>
        <v/>
      </c>
      <c r="J196" s="21" t="str">
        <f aca="false">IF(D196="","Kosong",IF(AND(LEN(D196)=16,SUMPRODUCT(--ISNUMBER(--MID(D196,ROW($1:$16),1)))=16),"OK","Format salah"))</f>
        <v>Kosong</v>
      </c>
      <c r="K196" s="21" t="str">
        <f aca="false">IF(C196="","",IF(SUMPRODUCT(--($C$6:$C$1005=C196))&gt;1,"Duplikat","Unik"))</f>
        <v/>
      </c>
      <c r="L196" s="21" t="str">
        <f aca="false">IF(C196="","",IF(I196&lt;&gt;"OK","Tahap 1: perbaiki format",IF(K196="Duplikat","Tahap 2: tinjau duplikat",IF(E196="Belum dicek","Tahap 1: belum divalidasi",IF(E196&lt;&gt;"Valid","Tahap 3: masuk log tak padan",IF(G196="","Tahap 4: tentukan pemilik data","Siap pakai"))))))</f>
        <v/>
      </c>
    </row>
    <row r="197" customFormat="false" ht="15" hidden="false" customHeight="false" outlineLevel="0" collapsed="false">
      <c r="A197" s="18"/>
      <c r="B197" s="18"/>
      <c r="C197" s="19"/>
      <c r="D197" s="19"/>
      <c r="E197" s="18"/>
      <c r="F197" s="20"/>
      <c r="G197" s="18"/>
      <c r="H197" s="18"/>
      <c r="I197" s="21" t="str">
        <f aca="false">IF(C197="","",IF(AND(LEN(C197)=16,SUMPRODUCT(--ISNUMBER(--MID(C197,ROW($1:$16),1)))=16),"OK","Format salah"))</f>
        <v/>
      </c>
      <c r="J197" s="21" t="str">
        <f aca="false">IF(D197="","Kosong",IF(AND(LEN(D197)=16,SUMPRODUCT(--ISNUMBER(--MID(D197,ROW($1:$16),1)))=16),"OK","Format salah"))</f>
        <v>Kosong</v>
      </c>
      <c r="K197" s="21" t="str">
        <f aca="false">IF(C197="","",IF(SUMPRODUCT(--($C$6:$C$1005=C197))&gt;1,"Duplikat","Unik"))</f>
        <v/>
      </c>
      <c r="L197" s="21" t="str">
        <f aca="false">IF(C197="","",IF(I197&lt;&gt;"OK","Tahap 1: perbaiki format",IF(K197="Duplikat","Tahap 2: tinjau duplikat",IF(E197="Belum dicek","Tahap 1: belum divalidasi",IF(E197&lt;&gt;"Valid","Tahap 3: masuk log tak padan",IF(G197="","Tahap 4: tentukan pemilik data","Siap pakai"))))))</f>
        <v/>
      </c>
    </row>
    <row r="198" customFormat="false" ht="15" hidden="false" customHeight="false" outlineLevel="0" collapsed="false">
      <c r="A198" s="18"/>
      <c r="B198" s="18"/>
      <c r="C198" s="19"/>
      <c r="D198" s="19"/>
      <c r="E198" s="18"/>
      <c r="F198" s="20"/>
      <c r="G198" s="18"/>
      <c r="H198" s="18"/>
      <c r="I198" s="21" t="str">
        <f aca="false">IF(C198="","",IF(AND(LEN(C198)=16,SUMPRODUCT(--ISNUMBER(--MID(C198,ROW($1:$16),1)))=16),"OK","Format salah"))</f>
        <v/>
      </c>
      <c r="J198" s="21" t="str">
        <f aca="false">IF(D198="","Kosong",IF(AND(LEN(D198)=16,SUMPRODUCT(--ISNUMBER(--MID(D198,ROW($1:$16),1)))=16),"OK","Format salah"))</f>
        <v>Kosong</v>
      </c>
      <c r="K198" s="21" t="str">
        <f aca="false">IF(C198="","",IF(SUMPRODUCT(--($C$6:$C$1005=C198))&gt;1,"Duplikat","Unik"))</f>
        <v/>
      </c>
      <c r="L198" s="21" t="str">
        <f aca="false">IF(C198="","",IF(I198&lt;&gt;"OK","Tahap 1: perbaiki format",IF(K198="Duplikat","Tahap 2: tinjau duplikat",IF(E198="Belum dicek","Tahap 1: belum divalidasi",IF(E198&lt;&gt;"Valid","Tahap 3: masuk log tak padan",IF(G198="","Tahap 4: tentukan pemilik data","Siap pakai"))))))</f>
        <v/>
      </c>
    </row>
    <row r="199" customFormat="false" ht="15" hidden="false" customHeight="false" outlineLevel="0" collapsed="false">
      <c r="A199" s="18"/>
      <c r="B199" s="18"/>
      <c r="C199" s="19"/>
      <c r="D199" s="19"/>
      <c r="E199" s="18"/>
      <c r="F199" s="20"/>
      <c r="G199" s="18"/>
      <c r="H199" s="18"/>
      <c r="I199" s="21" t="str">
        <f aca="false">IF(C199="","",IF(AND(LEN(C199)=16,SUMPRODUCT(--ISNUMBER(--MID(C199,ROW($1:$16),1)))=16),"OK","Format salah"))</f>
        <v/>
      </c>
      <c r="J199" s="21" t="str">
        <f aca="false">IF(D199="","Kosong",IF(AND(LEN(D199)=16,SUMPRODUCT(--ISNUMBER(--MID(D199,ROW($1:$16),1)))=16),"OK","Format salah"))</f>
        <v>Kosong</v>
      </c>
      <c r="K199" s="21" t="str">
        <f aca="false">IF(C199="","",IF(SUMPRODUCT(--($C$6:$C$1005=C199))&gt;1,"Duplikat","Unik"))</f>
        <v/>
      </c>
      <c r="L199" s="21" t="str">
        <f aca="false">IF(C199="","",IF(I199&lt;&gt;"OK","Tahap 1: perbaiki format",IF(K199="Duplikat","Tahap 2: tinjau duplikat",IF(E199="Belum dicek","Tahap 1: belum divalidasi",IF(E199&lt;&gt;"Valid","Tahap 3: masuk log tak padan",IF(G199="","Tahap 4: tentukan pemilik data","Siap pakai"))))))</f>
        <v/>
      </c>
    </row>
    <row r="200" customFormat="false" ht="15" hidden="false" customHeight="false" outlineLevel="0" collapsed="false">
      <c r="A200" s="18"/>
      <c r="B200" s="18"/>
      <c r="C200" s="19"/>
      <c r="D200" s="19"/>
      <c r="E200" s="18"/>
      <c r="F200" s="20"/>
      <c r="G200" s="18"/>
      <c r="H200" s="18"/>
      <c r="I200" s="21" t="str">
        <f aca="false">IF(C200="","",IF(AND(LEN(C200)=16,SUMPRODUCT(--ISNUMBER(--MID(C200,ROW($1:$16),1)))=16),"OK","Format salah"))</f>
        <v/>
      </c>
      <c r="J200" s="21" t="str">
        <f aca="false">IF(D200="","Kosong",IF(AND(LEN(D200)=16,SUMPRODUCT(--ISNUMBER(--MID(D200,ROW($1:$16),1)))=16),"OK","Format salah"))</f>
        <v>Kosong</v>
      </c>
      <c r="K200" s="21" t="str">
        <f aca="false">IF(C200="","",IF(SUMPRODUCT(--($C$6:$C$1005=C200))&gt;1,"Duplikat","Unik"))</f>
        <v/>
      </c>
      <c r="L200" s="21" t="str">
        <f aca="false">IF(C200="","",IF(I200&lt;&gt;"OK","Tahap 1: perbaiki format",IF(K200="Duplikat","Tahap 2: tinjau duplikat",IF(E200="Belum dicek","Tahap 1: belum divalidasi",IF(E200&lt;&gt;"Valid","Tahap 3: masuk log tak padan",IF(G200="","Tahap 4: tentukan pemilik data","Siap pakai"))))))</f>
        <v/>
      </c>
    </row>
    <row r="201" customFormat="false" ht="15" hidden="false" customHeight="false" outlineLevel="0" collapsed="false">
      <c r="A201" s="18"/>
      <c r="B201" s="18"/>
      <c r="C201" s="19"/>
      <c r="D201" s="19"/>
      <c r="E201" s="18"/>
      <c r="F201" s="20"/>
      <c r="G201" s="18"/>
      <c r="H201" s="18"/>
      <c r="I201" s="21" t="str">
        <f aca="false">IF(C201="","",IF(AND(LEN(C201)=16,SUMPRODUCT(--ISNUMBER(--MID(C201,ROW($1:$16),1)))=16),"OK","Format salah"))</f>
        <v/>
      </c>
      <c r="J201" s="21" t="str">
        <f aca="false">IF(D201="","Kosong",IF(AND(LEN(D201)=16,SUMPRODUCT(--ISNUMBER(--MID(D201,ROW($1:$16),1)))=16),"OK","Format salah"))</f>
        <v>Kosong</v>
      </c>
      <c r="K201" s="21" t="str">
        <f aca="false">IF(C201="","",IF(SUMPRODUCT(--($C$6:$C$1005=C201))&gt;1,"Duplikat","Unik"))</f>
        <v/>
      </c>
      <c r="L201" s="21" t="str">
        <f aca="false">IF(C201="","",IF(I201&lt;&gt;"OK","Tahap 1: perbaiki format",IF(K201="Duplikat","Tahap 2: tinjau duplikat",IF(E201="Belum dicek","Tahap 1: belum divalidasi",IF(E201&lt;&gt;"Valid","Tahap 3: masuk log tak padan",IF(G201="","Tahap 4: tentukan pemilik data","Siap pakai"))))))</f>
        <v/>
      </c>
    </row>
    <row r="202" customFormat="false" ht="15" hidden="false" customHeight="false" outlineLevel="0" collapsed="false">
      <c r="A202" s="18"/>
      <c r="B202" s="18"/>
      <c r="C202" s="19"/>
      <c r="D202" s="19"/>
      <c r="E202" s="18"/>
      <c r="F202" s="20"/>
      <c r="G202" s="18"/>
      <c r="H202" s="18"/>
      <c r="I202" s="21" t="str">
        <f aca="false">IF(C202="","",IF(AND(LEN(C202)=16,SUMPRODUCT(--ISNUMBER(--MID(C202,ROW($1:$16),1)))=16),"OK","Format salah"))</f>
        <v/>
      </c>
      <c r="J202" s="21" t="str">
        <f aca="false">IF(D202="","Kosong",IF(AND(LEN(D202)=16,SUMPRODUCT(--ISNUMBER(--MID(D202,ROW($1:$16),1)))=16),"OK","Format salah"))</f>
        <v>Kosong</v>
      </c>
      <c r="K202" s="21" t="str">
        <f aca="false">IF(C202="","",IF(SUMPRODUCT(--($C$6:$C$1005=C202))&gt;1,"Duplikat","Unik"))</f>
        <v/>
      </c>
      <c r="L202" s="21" t="str">
        <f aca="false">IF(C202="","",IF(I202&lt;&gt;"OK","Tahap 1: perbaiki format",IF(K202="Duplikat","Tahap 2: tinjau duplikat",IF(E202="Belum dicek","Tahap 1: belum divalidasi",IF(E202&lt;&gt;"Valid","Tahap 3: masuk log tak padan",IF(G202="","Tahap 4: tentukan pemilik data","Siap pakai"))))))</f>
        <v/>
      </c>
    </row>
    <row r="203" customFormat="false" ht="15" hidden="false" customHeight="false" outlineLevel="0" collapsed="false">
      <c r="A203" s="18"/>
      <c r="B203" s="18"/>
      <c r="C203" s="19"/>
      <c r="D203" s="19"/>
      <c r="E203" s="18"/>
      <c r="F203" s="20"/>
      <c r="G203" s="18"/>
      <c r="H203" s="18"/>
      <c r="I203" s="21" t="str">
        <f aca="false">IF(C203="","",IF(AND(LEN(C203)=16,SUMPRODUCT(--ISNUMBER(--MID(C203,ROW($1:$16),1)))=16),"OK","Format salah"))</f>
        <v/>
      </c>
      <c r="J203" s="21" t="str">
        <f aca="false">IF(D203="","Kosong",IF(AND(LEN(D203)=16,SUMPRODUCT(--ISNUMBER(--MID(D203,ROW($1:$16),1)))=16),"OK","Format salah"))</f>
        <v>Kosong</v>
      </c>
      <c r="K203" s="21" t="str">
        <f aca="false">IF(C203="","",IF(SUMPRODUCT(--($C$6:$C$1005=C203))&gt;1,"Duplikat","Unik"))</f>
        <v/>
      </c>
      <c r="L203" s="21" t="str">
        <f aca="false">IF(C203="","",IF(I203&lt;&gt;"OK","Tahap 1: perbaiki format",IF(K203="Duplikat","Tahap 2: tinjau duplikat",IF(E203="Belum dicek","Tahap 1: belum divalidasi",IF(E203&lt;&gt;"Valid","Tahap 3: masuk log tak padan",IF(G203="","Tahap 4: tentukan pemilik data","Siap pakai"))))))</f>
        <v/>
      </c>
    </row>
    <row r="204" customFormat="false" ht="15" hidden="false" customHeight="false" outlineLevel="0" collapsed="false">
      <c r="A204" s="18"/>
      <c r="B204" s="18"/>
      <c r="C204" s="19"/>
      <c r="D204" s="19"/>
      <c r="E204" s="18"/>
      <c r="F204" s="20"/>
      <c r="G204" s="18"/>
      <c r="H204" s="18"/>
      <c r="I204" s="21" t="str">
        <f aca="false">IF(C204="","",IF(AND(LEN(C204)=16,SUMPRODUCT(--ISNUMBER(--MID(C204,ROW($1:$16),1)))=16),"OK","Format salah"))</f>
        <v/>
      </c>
      <c r="J204" s="21" t="str">
        <f aca="false">IF(D204="","Kosong",IF(AND(LEN(D204)=16,SUMPRODUCT(--ISNUMBER(--MID(D204,ROW($1:$16),1)))=16),"OK","Format salah"))</f>
        <v>Kosong</v>
      </c>
      <c r="K204" s="21" t="str">
        <f aca="false">IF(C204="","",IF(SUMPRODUCT(--($C$6:$C$1005=C204))&gt;1,"Duplikat","Unik"))</f>
        <v/>
      </c>
      <c r="L204" s="21" t="str">
        <f aca="false">IF(C204="","",IF(I204&lt;&gt;"OK","Tahap 1: perbaiki format",IF(K204="Duplikat","Tahap 2: tinjau duplikat",IF(E204="Belum dicek","Tahap 1: belum divalidasi",IF(E204&lt;&gt;"Valid","Tahap 3: masuk log tak padan",IF(G204="","Tahap 4: tentukan pemilik data","Siap pakai"))))))</f>
        <v/>
      </c>
    </row>
    <row r="205" customFormat="false" ht="15" hidden="false" customHeight="false" outlineLevel="0" collapsed="false">
      <c r="A205" s="18"/>
      <c r="B205" s="18"/>
      <c r="C205" s="19"/>
      <c r="D205" s="19"/>
      <c r="E205" s="18"/>
      <c r="F205" s="20"/>
      <c r="G205" s="18"/>
      <c r="H205" s="18"/>
      <c r="I205" s="21" t="str">
        <f aca="false">IF(C205="","",IF(AND(LEN(C205)=16,SUMPRODUCT(--ISNUMBER(--MID(C205,ROW($1:$16),1)))=16),"OK","Format salah"))</f>
        <v/>
      </c>
      <c r="J205" s="21" t="str">
        <f aca="false">IF(D205="","Kosong",IF(AND(LEN(D205)=16,SUMPRODUCT(--ISNUMBER(--MID(D205,ROW($1:$16),1)))=16),"OK","Format salah"))</f>
        <v>Kosong</v>
      </c>
      <c r="K205" s="21" t="str">
        <f aca="false">IF(C205="","",IF(SUMPRODUCT(--($C$6:$C$1005=C205))&gt;1,"Duplikat","Unik"))</f>
        <v/>
      </c>
      <c r="L205" s="21" t="str">
        <f aca="false">IF(C205="","",IF(I205&lt;&gt;"OK","Tahap 1: perbaiki format",IF(K205="Duplikat","Tahap 2: tinjau duplikat",IF(E205="Belum dicek","Tahap 1: belum divalidasi",IF(E205&lt;&gt;"Valid","Tahap 3: masuk log tak padan",IF(G205="","Tahap 4: tentukan pemilik data","Siap pakai"))))))</f>
        <v/>
      </c>
    </row>
    <row r="206" customFormat="false" ht="15" hidden="false" customHeight="false" outlineLevel="0" collapsed="false">
      <c r="A206" s="18"/>
      <c r="B206" s="18"/>
      <c r="C206" s="19"/>
      <c r="D206" s="19"/>
      <c r="E206" s="18"/>
      <c r="F206" s="20"/>
      <c r="G206" s="18"/>
      <c r="H206" s="18"/>
      <c r="I206" s="21" t="str">
        <f aca="false">IF(C206="","",IF(AND(LEN(C206)=16,SUMPRODUCT(--ISNUMBER(--MID(C206,ROW($1:$16),1)))=16),"OK","Format salah"))</f>
        <v/>
      </c>
      <c r="J206" s="21" t="str">
        <f aca="false">IF(D206="","Kosong",IF(AND(LEN(D206)=16,SUMPRODUCT(--ISNUMBER(--MID(D206,ROW($1:$16),1)))=16),"OK","Format salah"))</f>
        <v>Kosong</v>
      </c>
      <c r="K206" s="21" t="str">
        <f aca="false">IF(C206="","",IF(SUMPRODUCT(--($C$6:$C$1005=C206))&gt;1,"Duplikat","Unik"))</f>
        <v/>
      </c>
      <c r="L206" s="21" t="str">
        <f aca="false">IF(C206="","",IF(I206&lt;&gt;"OK","Tahap 1: perbaiki format",IF(K206="Duplikat","Tahap 2: tinjau duplikat",IF(E206="Belum dicek","Tahap 1: belum divalidasi",IF(E206&lt;&gt;"Valid","Tahap 3: masuk log tak padan",IF(G206="","Tahap 4: tentukan pemilik data","Siap pakai"))))))</f>
        <v/>
      </c>
    </row>
    <row r="207" customFormat="false" ht="15" hidden="false" customHeight="false" outlineLevel="0" collapsed="false">
      <c r="A207" s="18"/>
      <c r="B207" s="18"/>
      <c r="C207" s="19"/>
      <c r="D207" s="19"/>
      <c r="E207" s="18"/>
      <c r="F207" s="20"/>
      <c r="G207" s="18"/>
      <c r="H207" s="18"/>
      <c r="I207" s="21" t="str">
        <f aca="false">IF(C207="","",IF(AND(LEN(C207)=16,SUMPRODUCT(--ISNUMBER(--MID(C207,ROW($1:$16),1)))=16),"OK","Format salah"))</f>
        <v/>
      </c>
      <c r="J207" s="21" t="str">
        <f aca="false">IF(D207="","Kosong",IF(AND(LEN(D207)=16,SUMPRODUCT(--ISNUMBER(--MID(D207,ROW($1:$16),1)))=16),"OK","Format salah"))</f>
        <v>Kosong</v>
      </c>
      <c r="K207" s="21" t="str">
        <f aca="false">IF(C207="","",IF(SUMPRODUCT(--($C$6:$C$1005=C207))&gt;1,"Duplikat","Unik"))</f>
        <v/>
      </c>
      <c r="L207" s="21" t="str">
        <f aca="false">IF(C207="","",IF(I207&lt;&gt;"OK","Tahap 1: perbaiki format",IF(K207="Duplikat","Tahap 2: tinjau duplikat",IF(E207="Belum dicek","Tahap 1: belum divalidasi",IF(E207&lt;&gt;"Valid","Tahap 3: masuk log tak padan",IF(G207="","Tahap 4: tentukan pemilik data","Siap pakai"))))))</f>
        <v/>
      </c>
    </row>
    <row r="208" customFormat="false" ht="15" hidden="false" customHeight="false" outlineLevel="0" collapsed="false">
      <c r="A208" s="18"/>
      <c r="B208" s="18"/>
      <c r="C208" s="19"/>
      <c r="D208" s="19"/>
      <c r="E208" s="18"/>
      <c r="F208" s="20"/>
      <c r="G208" s="18"/>
      <c r="H208" s="18"/>
      <c r="I208" s="21" t="str">
        <f aca="false">IF(C208="","",IF(AND(LEN(C208)=16,SUMPRODUCT(--ISNUMBER(--MID(C208,ROW($1:$16),1)))=16),"OK","Format salah"))</f>
        <v/>
      </c>
      <c r="J208" s="21" t="str">
        <f aca="false">IF(D208="","Kosong",IF(AND(LEN(D208)=16,SUMPRODUCT(--ISNUMBER(--MID(D208,ROW($1:$16),1)))=16),"OK","Format salah"))</f>
        <v>Kosong</v>
      </c>
      <c r="K208" s="21" t="str">
        <f aca="false">IF(C208="","",IF(SUMPRODUCT(--($C$6:$C$1005=C208))&gt;1,"Duplikat","Unik"))</f>
        <v/>
      </c>
      <c r="L208" s="21" t="str">
        <f aca="false">IF(C208="","",IF(I208&lt;&gt;"OK","Tahap 1: perbaiki format",IF(K208="Duplikat","Tahap 2: tinjau duplikat",IF(E208="Belum dicek","Tahap 1: belum divalidasi",IF(E208&lt;&gt;"Valid","Tahap 3: masuk log tak padan",IF(G208="","Tahap 4: tentukan pemilik data","Siap pakai"))))))</f>
        <v/>
      </c>
    </row>
    <row r="209" customFormat="false" ht="15" hidden="false" customHeight="false" outlineLevel="0" collapsed="false">
      <c r="A209" s="18"/>
      <c r="B209" s="18"/>
      <c r="C209" s="19"/>
      <c r="D209" s="19"/>
      <c r="E209" s="18"/>
      <c r="F209" s="20"/>
      <c r="G209" s="18"/>
      <c r="H209" s="18"/>
      <c r="I209" s="21" t="str">
        <f aca="false">IF(C209="","",IF(AND(LEN(C209)=16,SUMPRODUCT(--ISNUMBER(--MID(C209,ROW($1:$16),1)))=16),"OK","Format salah"))</f>
        <v/>
      </c>
      <c r="J209" s="21" t="str">
        <f aca="false">IF(D209="","Kosong",IF(AND(LEN(D209)=16,SUMPRODUCT(--ISNUMBER(--MID(D209,ROW($1:$16),1)))=16),"OK","Format salah"))</f>
        <v>Kosong</v>
      </c>
      <c r="K209" s="21" t="str">
        <f aca="false">IF(C209="","",IF(SUMPRODUCT(--($C$6:$C$1005=C209))&gt;1,"Duplikat","Unik"))</f>
        <v/>
      </c>
      <c r="L209" s="21" t="str">
        <f aca="false">IF(C209="","",IF(I209&lt;&gt;"OK","Tahap 1: perbaiki format",IF(K209="Duplikat","Tahap 2: tinjau duplikat",IF(E209="Belum dicek","Tahap 1: belum divalidasi",IF(E209&lt;&gt;"Valid","Tahap 3: masuk log tak padan",IF(G209="","Tahap 4: tentukan pemilik data","Siap pakai"))))))</f>
        <v/>
      </c>
    </row>
    <row r="210" customFormat="false" ht="15" hidden="false" customHeight="false" outlineLevel="0" collapsed="false">
      <c r="A210" s="18"/>
      <c r="B210" s="18"/>
      <c r="C210" s="19"/>
      <c r="D210" s="19"/>
      <c r="E210" s="18"/>
      <c r="F210" s="20"/>
      <c r="G210" s="18"/>
      <c r="H210" s="18"/>
      <c r="I210" s="21" t="str">
        <f aca="false">IF(C210="","",IF(AND(LEN(C210)=16,SUMPRODUCT(--ISNUMBER(--MID(C210,ROW($1:$16),1)))=16),"OK","Format salah"))</f>
        <v/>
      </c>
      <c r="J210" s="21" t="str">
        <f aca="false">IF(D210="","Kosong",IF(AND(LEN(D210)=16,SUMPRODUCT(--ISNUMBER(--MID(D210,ROW($1:$16),1)))=16),"OK","Format salah"))</f>
        <v>Kosong</v>
      </c>
      <c r="K210" s="21" t="str">
        <f aca="false">IF(C210="","",IF(SUMPRODUCT(--($C$6:$C$1005=C210))&gt;1,"Duplikat","Unik"))</f>
        <v/>
      </c>
      <c r="L210" s="21" t="str">
        <f aca="false">IF(C210="","",IF(I210&lt;&gt;"OK","Tahap 1: perbaiki format",IF(K210="Duplikat","Tahap 2: tinjau duplikat",IF(E210="Belum dicek","Tahap 1: belum divalidasi",IF(E210&lt;&gt;"Valid","Tahap 3: masuk log tak padan",IF(G210="","Tahap 4: tentukan pemilik data","Siap pakai"))))))</f>
        <v/>
      </c>
    </row>
    <row r="211" customFormat="false" ht="15" hidden="false" customHeight="false" outlineLevel="0" collapsed="false">
      <c r="A211" s="18"/>
      <c r="B211" s="18"/>
      <c r="C211" s="19"/>
      <c r="D211" s="19"/>
      <c r="E211" s="18"/>
      <c r="F211" s="20"/>
      <c r="G211" s="18"/>
      <c r="H211" s="18"/>
      <c r="I211" s="21" t="str">
        <f aca="false">IF(C211="","",IF(AND(LEN(C211)=16,SUMPRODUCT(--ISNUMBER(--MID(C211,ROW($1:$16),1)))=16),"OK","Format salah"))</f>
        <v/>
      </c>
      <c r="J211" s="21" t="str">
        <f aca="false">IF(D211="","Kosong",IF(AND(LEN(D211)=16,SUMPRODUCT(--ISNUMBER(--MID(D211,ROW($1:$16),1)))=16),"OK","Format salah"))</f>
        <v>Kosong</v>
      </c>
      <c r="K211" s="21" t="str">
        <f aca="false">IF(C211="","",IF(SUMPRODUCT(--($C$6:$C$1005=C211))&gt;1,"Duplikat","Unik"))</f>
        <v/>
      </c>
      <c r="L211" s="21" t="str">
        <f aca="false">IF(C211="","",IF(I211&lt;&gt;"OK","Tahap 1: perbaiki format",IF(K211="Duplikat","Tahap 2: tinjau duplikat",IF(E211="Belum dicek","Tahap 1: belum divalidasi",IF(E211&lt;&gt;"Valid","Tahap 3: masuk log tak padan",IF(G211="","Tahap 4: tentukan pemilik data","Siap pakai"))))))</f>
        <v/>
      </c>
    </row>
    <row r="212" customFormat="false" ht="15" hidden="false" customHeight="false" outlineLevel="0" collapsed="false">
      <c r="A212" s="18"/>
      <c r="B212" s="18"/>
      <c r="C212" s="19"/>
      <c r="D212" s="19"/>
      <c r="E212" s="18"/>
      <c r="F212" s="20"/>
      <c r="G212" s="18"/>
      <c r="H212" s="18"/>
      <c r="I212" s="21" t="str">
        <f aca="false">IF(C212="","",IF(AND(LEN(C212)=16,SUMPRODUCT(--ISNUMBER(--MID(C212,ROW($1:$16),1)))=16),"OK","Format salah"))</f>
        <v/>
      </c>
      <c r="J212" s="21" t="str">
        <f aca="false">IF(D212="","Kosong",IF(AND(LEN(D212)=16,SUMPRODUCT(--ISNUMBER(--MID(D212,ROW($1:$16),1)))=16),"OK","Format salah"))</f>
        <v>Kosong</v>
      </c>
      <c r="K212" s="21" t="str">
        <f aca="false">IF(C212="","",IF(SUMPRODUCT(--($C$6:$C$1005=C212))&gt;1,"Duplikat","Unik"))</f>
        <v/>
      </c>
      <c r="L212" s="21" t="str">
        <f aca="false">IF(C212="","",IF(I212&lt;&gt;"OK","Tahap 1: perbaiki format",IF(K212="Duplikat","Tahap 2: tinjau duplikat",IF(E212="Belum dicek","Tahap 1: belum divalidasi",IF(E212&lt;&gt;"Valid","Tahap 3: masuk log tak padan",IF(G212="","Tahap 4: tentukan pemilik data","Siap pakai"))))))</f>
        <v/>
      </c>
    </row>
    <row r="213" customFormat="false" ht="15" hidden="false" customHeight="false" outlineLevel="0" collapsed="false">
      <c r="A213" s="18"/>
      <c r="B213" s="18"/>
      <c r="C213" s="19"/>
      <c r="D213" s="19"/>
      <c r="E213" s="18"/>
      <c r="F213" s="20"/>
      <c r="G213" s="18"/>
      <c r="H213" s="18"/>
      <c r="I213" s="21" t="str">
        <f aca="false">IF(C213="","",IF(AND(LEN(C213)=16,SUMPRODUCT(--ISNUMBER(--MID(C213,ROW($1:$16),1)))=16),"OK","Format salah"))</f>
        <v/>
      </c>
      <c r="J213" s="21" t="str">
        <f aca="false">IF(D213="","Kosong",IF(AND(LEN(D213)=16,SUMPRODUCT(--ISNUMBER(--MID(D213,ROW($1:$16),1)))=16),"OK","Format salah"))</f>
        <v>Kosong</v>
      </c>
      <c r="K213" s="21" t="str">
        <f aca="false">IF(C213="","",IF(SUMPRODUCT(--($C$6:$C$1005=C213))&gt;1,"Duplikat","Unik"))</f>
        <v/>
      </c>
      <c r="L213" s="21" t="str">
        <f aca="false">IF(C213="","",IF(I213&lt;&gt;"OK","Tahap 1: perbaiki format",IF(K213="Duplikat","Tahap 2: tinjau duplikat",IF(E213="Belum dicek","Tahap 1: belum divalidasi",IF(E213&lt;&gt;"Valid","Tahap 3: masuk log tak padan",IF(G213="","Tahap 4: tentukan pemilik data","Siap pakai"))))))</f>
        <v/>
      </c>
    </row>
    <row r="214" customFormat="false" ht="15" hidden="false" customHeight="false" outlineLevel="0" collapsed="false">
      <c r="A214" s="18"/>
      <c r="B214" s="18"/>
      <c r="C214" s="19"/>
      <c r="D214" s="19"/>
      <c r="E214" s="18"/>
      <c r="F214" s="20"/>
      <c r="G214" s="18"/>
      <c r="H214" s="18"/>
      <c r="I214" s="21" t="str">
        <f aca="false">IF(C214="","",IF(AND(LEN(C214)=16,SUMPRODUCT(--ISNUMBER(--MID(C214,ROW($1:$16),1)))=16),"OK","Format salah"))</f>
        <v/>
      </c>
      <c r="J214" s="21" t="str">
        <f aca="false">IF(D214="","Kosong",IF(AND(LEN(D214)=16,SUMPRODUCT(--ISNUMBER(--MID(D214,ROW($1:$16),1)))=16),"OK","Format salah"))</f>
        <v>Kosong</v>
      </c>
      <c r="K214" s="21" t="str">
        <f aca="false">IF(C214="","",IF(SUMPRODUCT(--($C$6:$C$1005=C214))&gt;1,"Duplikat","Unik"))</f>
        <v/>
      </c>
      <c r="L214" s="21" t="str">
        <f aca="false">IF(C214="","",IF(I214&lt;&gt;"OK","Tahap 1: perbaiki format",IF(K214="Duplikat","Tahap 2: tinjau duplikat",IF(E214="Belum dicek","Tahap 1: belum divalidasi",IF(E214&lt;&gt;"Valid","Tahap 3: masuk log tak padan",IF(G214="","Tahap 4: tentukan pemilik data","Siap pakai"))))))</f>
        <v/>
      </c>
    </row>
    <row r="215" customFormat="false" ht="15" hidden="false" customHeight="false" outlineLevel="0" collapsed="false">
      <c r="A215" s="18"/>
      <c r="B215" s="18"/>
      <c r="C215" s="19"/>
      <c r="D215" s="19"/>
      <c r="E215" s="18"/>
      <c r="F215" s="20"/>
      <c r="G215" s="18"/>
      <c r="H215" s="18"/>
      <c r="I215" s="21" t="str">
        <f aca="false">IF(C215="","",IF(AND(LEN(C215)=16,SUMPRODUCT(--ISNUMBER(--MID(C215,ROW($1:$16),1)))=16),"OK","Format salah"))</f>
        <v/>
      </c>
      <c r="J215" s="21" t="str">
        <f aca="false">IF(D215="","Kosong",IF(AND(LEN(D215)=16,SUMPRODUCT(--ISNUMBER(--MID(D215,ROW($1:$16),1)))=16),"OK","Format salah"))</f>
        <v>Kosong</v>
      </c>
      <c r="K215" s="21" t="str">
        <f aca="false">IF(C215="","",IF(SUMPRODUCT(--($C$6:$C$1005=C215))&gt;1,"Duplikat","Unik"))</f>
        <v/>
      </c>
      <c r="L215" s="21" t="str">
        <f aca="false">IF(C215="","",IF(I215&lt;&gt;"OK","Tahap 1: perbaiki format",IF(K215="Duplikat","Tahap 2: tinjau duplikat",IF(E215="Belum dicek","Tahap 1: belum divalidasi",IF(E215&lt;&gt;"Valid","Tahap 3: masuk log tak padan",IF(G215="","Tahap 4: tentukan pemilik data","Siap pakai"))))))</f>
        <v/>
      </c>
    </row>
    <row r="216" customFormat="false" ht="15" hidden="false" customHeight="false" outlineLevel="0" collapsed="false">
      <c r="A216" s="18"/>
      <c r="B216" s="18"/>
      <c r="C216" s="19"/>
      <c r="D216" s="19"/>
      <c r="E216" s="18"/>
      <c r="F216" s="20"/>
      <c r="G216" s="18"/>
      <c r="H216" s="18"/>
      <c r="I216" s="21" t="str">
        <f aca="false">IF(C216="","",IF(AND(LEN(C216)=16,SUMPRODUCT(--ISNUMBER(--MID(C216,ROW($1:$16),1)))=16),"OK","Format salah"))</f>
        <v/>
      </c>
      <c r="J216" s="21" t="str">
        <f aca="false">IF(D216="","Kosong",IF(AND(LEN(D216)=16,SUMPRODUCT(--ISNUMBER(--MID(D216,ROW($1:$16),1)))=16),"OK","Format salah"))</f>
        <v>Kosong</v>
      </c>
      <c r="K216" s="21" t="str">
        <f aca="false">IF(C216="","",IF(SUMPRODUCT(--($C$6:$C$1005=C216))&gt;1,"Duplikat","Unik"))</f>
        <v/>
      </c>
      <c r="L216" s="21" t="str">
        <f aca="false">IF(C216="","",IF(I216&lt;&gt;"OK","Tahap 1: perbaiki format",IF(K216="Duplikat","Tahap 2: tinjau duplikat",IF(E216="Belum dicek","Tahap 1: belum divalidasi",IF(E216&lt;&gt;"Valid","Tahap 3: masuk log tak padan",IF(G216="","Tahap 4: tentukan pemilik data","Siap pakai"))))))</f>
        <v/>
      </c>
    </row>
    <row r="217" customFormat="false" ht="15" hidden="false" customHeight="false" outlineLevel="0" collapsed="false">
      <c r="A217" s="18"/>
      <c r="B217" s="18"/>
      <c r="C217" s="19"/>
      <c r="D217" s="19"/>
      <c r="E217" s="18"/>
      <c r="F217" s="20"/>
      <c r="G217" s="18"/>
      <c r="H217" s="18"/>
      <c r="I217" s="21" t="str">
        <f aca="false">IF(C217="","",IF(AND(LEN(C217)=16,SUMPRODUCT(--ISNUMBER(--MID(C217,ROW($1:$16),1)))=16),"OK","Format salah"))</f>
        <v/>
      </c>
      <c r="J217" s="21" t="str">
        <f aca="false">IF(D217="","Kosong",IF(AND(LEN(D217)=16,SUMPRODUCT(--ISNUMBER(--MID(D217,ROW($1:$16),1)))=16),"OK","Format salah"))</f>
        <v>Kosong</v>
      </c>
      <c r="K217" s="21" t="str">
        <f aca="false">IF(C217="","",IF(SUMPRODUCT(--($C$6:$C$1005=C217))&gt;1,"Duplikat","Unik"))</f>
        <v/>
      </c>
      <c r="L217" s="21" t="str">
        <f aca="false">IF(C217="","",IF(I217&lt;&gt;"OK","Tahap 1: perbaiki format",IF(K217="Duplikat","Tahap 2: tinjau duplikat",IF(E217="Belum dicek","Tahap 1: belum divalidasi",IF(E217&lt;&gt;"Valid","Tahap 3: masuk log tak padan",IF(G217="","Tahap 4: tentukan pemilik data","Siap pakai"))))))</f>
        <v/>
      </c>
    </row>
    <row r="218" customFormat="false" ht="15" hidden="false" customHeight="false" outlineLevel="0" collapsed="false">
      <c r="A218" s="18"/>
      <c r="B218" s="18"/>
      <c r="C218" s="19"/>
      <c r="D218" s="19"/>
      <c r="E218" s="18"/>
      <c r="F218" s="20"/>
      <c r="G218" s="18"/>
      <c r="H218" s="18"/>
      <c r="I218" s="21" t="str">
        <f aca="false">IF(C218="","",IF(AND(LEN(C218)=16,SUMPRODUCT(--ISNUMBER(--MID(C218,ROW($1:$16),1)))=16),"OK","Format salah"))</f>
        <v/>
      </c>
      <c r="J218" s="21" t="str">
        <f aca="false">IF(D218="","Kosong",IF(AND(LEN(D218)=16,SUMPRODUCT(--ISNUMBER(--MID(D218,ROW($1:$16),1)))=16),"OK","Format salah"))</f>
        <v>Kosong</v>
      </c>
      <c r="K218" s="21" t="str">
        <f aca="false">IF(C218="","",IF(SUMPRODUCT(--($C$6:$C$1005=C218))&gt;1,"Duplikat","Unik"))</f>
        <v/>
      </c>
      <c r="L218" s="21" t="str">
        <f aca="false">IF(C218="","",IF(I218&lt;&gt;"OK","Tahap 1: perbaiki format",IF(K218="Duplikat","Tahap 2: tinjau duplikat",IF(E218="Belum dicek","Tahap 1: belum divalidasi",IF(E218&lt;&gt;"Valid","Tahap 3: masuk log tak padan",IF(G218="","Tahap 4: tentukan pemilik data","Siap pakai"))))))</f>
        <v/>
      </c>
    </row>
    <row r="219" customFormat="false" ht="15" hidden="false" customHeight="false" outlineLevel="0" collapsed="false">
      <c r="A219" s="18"/>
      <c r="B219" s="18"/>
      <c r="C219" s="19"/>
      <c r="D219" s="19"/>
      <c r="E219" s="18"/>
      <c r="F219" s="20"/>
      <c r="G219" s="18"/>
      <c r="H219" s="18"/>
      <c r="I219" s="21" t="str">
        <f aca="false">IF(C219="","",IF(AND(LEN(C219)=16,SUMPRODUCT(--ISNUMBER(--MID(C219,ROW($1:$16),1)))=16),"OK","Format salah"))</f>
        <v/>
      </c>
      <c r="J219" s="21" t="str">
        <f aca="false">IF(D219="","Kosong",IF(AND(LEN(D219)=16,SUMPRODUCT(--ISNUMBER(--MID(D219,ROW($1:$16),1)))=16),"OK","Format salah"))</f>
        <v>Kosong</v>
      </c>
      <c r="K219" s="21" t="str">
        <f aca="false">IF(C219="","",IF(SUMPRODUCT(--($C$6:$C$1005=C219))&gt;1,"Duplikat","Unik"))</f>
        <v/>
      </c>
      <c r="L219" s="21" t="str">
        <f aca="false">IF(C219="","",IF(I219&lt;&gt;"OK","Tahap 1: perbaiki format",IF(K219="Duplikat","Tahap 2: tinjau duplikat",IF(E219="Belum dicek","Tahap 1: belum divalidasi",IF(E219&lt;&gt;"Valid","Tahap 3: masuk log tak padan",IF(G219="","Tahap 4: tentukan pemilik data","Siap pakai"))))))</f>
        <v/>
      </c>
    </row>
    <row r="220" customFormat="false" ht="15" hidden="false" customHeight="false" outlineLevel="0" collapsed="false">
      <c r="A220" s="18"/>
      <c r="B220" s="18"/>
      <c r="C220" s="19"/>
      <c r="D220" s="19"/>
      <c r="E220" s="18"/>
      <c r="F220" s="20"/>
      <c r="G220" s="18"/>
      <c r="H220" s="18"/>
      <c r="I220" s="21" t="str">
        <f aca="false">IF(C220="","",IF(AND(LEN(C220)=16,SUMPRODUCT(--ISNUMBER(--MID(C220,ROW($1:$16),1)))=16),"OK","Format salah"))</f>
        <v/>
      </c>
      <c r="J220" s="21" t="str">
        <f aca="false">IF(D220="","Kosong",IF(AND(LEN(D220)=16,SUMPRODUCT(--ISNUMBER(--MID(D220,ROW($1:$16),1)))=16),"OK","Format salah"))</f>
        <v>Kosong</v>
      </c>
      <c r="K220" s="21" t="str">
        <f aca="false">IF(C220="","",IF(SUMPRODUCT(--($C$6:$C$1005=C220))&gt;1,"Duplikat","Unik"))</f>
        <v/>
      </c>
      <c r="L220" s="21" t="str">
        <f aca="false">IF(C220="","",IF(I220&lt;&gt;"OK","Tahap 1: perbaiki format",IF(K220="Duplikat","Tahap 2: tinjau duplikat",IF(E220="Belum dicek","Tahap 1: belum divalidasi",IF(E220&lt;&gt;"Valid","Tahap 3: masuk log tak padan",IF(G220="","Tahap 4: tentukan pemilik data","Siap pakai"))))))</f>
        <v/>
      </c>
    </row>
    <row r="221" customFormat="false" ht="15" hidden="false" customHeight="false" outlineLevel="0" collapsed="false">
      <c r="A221" s="18"/>
      <c r="B221" s="18"/>
      <c r="C221" s="19"/>
      <c r="D221" s="19"/>
      <c r="E221" s="18"/>
      <c r="F221" s="20"/>
      <c r="G221" s="18"/>
      <c r="H221" s="18"/>
      <c r="I221" s="21" t="str">
        <f aca="false">IF(C221="","",IF(AND(LEN(C221)=16,SUMPRODUCT(--ISNUMBER(--MID(C221,ROW($1:$16),1)))=16),"OK","Format salah"))</f>
        <v/>
      </c>
      <c r="J221" s="21" t="str">
        <f aca="false">IF(D221="","Kosong",IF(AND(LEN(D221)=16,SUMPRODUCT(--ISNUMBER(--MID(D221,ROW($1:$16),1)))=16),"OK","Format salah"))</f>
        <v>Kosong</v>
      </c>
      <c r="K221" s="21" t="str">
        <f aca="false">IF(C221="","",IF(SUMPRODUCT(--($C$6:$C$1005=C221))&gt;1,"Duplikat","Unik"))</f>
        <v/>
      </c>
      <c r="L221" s="21" t="str">
        <f aca="false">IF(C221="","",IF(I221&lt;&gt;"OK","Tahap 1: perbaiki format",IF(K221="Duplikat","Tahap 2: tinjau duplikat",IF(E221="Belum dicek","Tahap 1: belum divalidasi",IF(E221&lt;&gt;"Valid","Tahap 3: masuk log tak padan",IF(G221="","Tahap 4: tentukan pemilik data","Siap pakai"))))))</f>
        <v/>
      </c>
    </row>
    <row r="222" customFormat="false" ht="15" hidden="false" customHeight="false" outlineLevel="0" collapsed="false">
      <c r="A222" s="18"/>
      <c r="B222" s="18"/>
      <c r="C222" s="19"/>
      <c r="D222" s="19"/>
      <c r="E222" s="18"/>
      <c r="F222" s="20"/>
      <c r="G222" s="18"/>
      <c r="H222" s="18"/>
      <c r="I222" s="21" t="str">
        <f aca="false">IF(C222="","",IF(AND(LEN(C222)=16,SUMPRODUCT(--ISNUMBER(--MID(C222,ROW($1:$16),1)))=16),"OK","Format salah"))</f>
        <v/>
      </c>
      <c r="J222" s="21" t="str">
        <f aca="false">IF(D222="","Kosong",IF(AND(LEN(D222)=16,SUMPRODUCT(--ISNUMBER(--MID(D222,ROW($1:$16),1)))=16),"OK","Format salah"))</f>
        <v>Kosong</v>
      </c>
      <c r="K222" s="21" t="str">
        <f aca="false">IF(C222="","",IF(SUMPRODUCT(--($C$6:$C$1005=C222))&gt;1,"Duplikat","Unik"))</f>
        <v/>
      </c>
      <c r="L222" s="21" t="str">
        <f aca="false">IF(C222="","",IF(I222&lt;&gt;"OK","Tahap 1: perbaiki format",IF(K222="Duplikat","Tahap 2: tinjau duplikat",IF(E222="Belum dicek","Tahap 1: belum divalidasi",IF(E222&lt;&gt;"Valid","Tahap 3: masuk log tak padan",IF(G222="","Tahap 4: tentukan pemilik data","Siap pakai"))))))</f>
        <v/>
      </c>
    </row>
    <row r="223" customFormat="false" ht="15" hidden="false" customHeight="false" outlineLevel="0" collapsed="false">
      <c r="A223" s="18"/>
      <c r="B223" s="18"/>
      <c r="C223" s="19"/>
      <c r="D223" s="19"/>
      <c r="E223" s="18"/>
      <c r="F223" s="20"/>
      <c r="G223" s="18"/>
      <c r="H223" s="18"/>
      <c r="I223" s="21" t="str">
        <f aca="false">IF(C223="","",IF(AND(LEN(C223)=16,SUMPRODUCT(--ISNUMBER(--MID(C223,ROW($1:$16),1)))=16),"OK","Format salah"))</f>
        <v/>
      </c>
      <c r="J223" s="21" t="str">
        <f aca="false">IF(D223="","Kosong",IF(AND(LEN(D223)=16,SUMPRODUCT(--ISNUMBER(--MID(D223,ROW($1:$16),1)))=16),"OK","Format salah"))</f>
        <v>Kosong</v>
      </c>
      <c r="K223" s="21" t="str">
        <f aca="false">IF(C223="","",IF(SUMPRODUCT(--($C$6:$C$1005=C223))&gt;1,"Duplikat","Unik"))</f>
        <v/>
      </c>
      <c r="L223" s="21" t="str">
        <f aca="false">IF(C223="","",IF(I223&lt;&gt;"OK","Tahap 1: perbaiki format",IF(K223="Duplikat","Tahap 2: tinjau duplikat",IF(E223="Belum dicek","Tahap 1: belum divalidasi",IF(E223&lt;&gt;"Valid","Tahap 3: masuk log tak padan",IF(G223="","Tahap 4: tentukan pemilik data","Siap pakai"))))))</f>
        <v/>
      </c>
    </row>
    <row r="224" customFormat="false" ht="15" hidden="false" customHeight="false" outlineLevel="0" collapsed="false">
      <c r="A224" s="18"/>
      <c r="B224" s="18"/>
      <c r="C224" s="19"/>
      <c r="D224" s="19"/>
      <c r="E224" s="18"/>
      <c r="F224" s="20"/>
      <c r="G224" s="18"/>
      <c r="H224" s="18"/>
      <c r="I224" s="21" t="str">
        <f aca="false">IF(C224="","",IF(AND(LEN(C224)=16,SUMPRODUCT(--ISNUMBER(--MID(C224,ROW($1:$16),1)))=16),"OK","Format salah"))</f>
        <v/>
      </c>
      <c r="J224" s="21" t="str">
        <f aca="false">IF(D224="","Kosong",IF(AND(LEN(D224)=16,SUMPRODUCT(--ISNUMBER(--MID(D224,ROW($1:$16),1)))=16),"OK","Format salah"))</f>
        <v>Kosong</v>
      </c>
      <c r="K224" s="21" t="str">
        <f aca="false">IF(C224="","",IF(SUMPRODUCT(--($C$6:$C$1005=C224))&gt;1,"Duplikat","Unik"))</f>
        <v/>
      </c>
      <c r="L224" s="21" t="str">
        <f aca="false">IF(C224="","",IF(I224&lt;&gt;"OK","Tahap 1: perbaiki format",IF(K224="Duplikat","Tahap 2: tinjau duplikat",IF(E224="Belum dicek","Tahap 1: belum divalidasi",IF(E224&lt;&gt;"Valid","Tahap 3: masuk log tak padan",IF(G224="","Tahap 4: tentukan pemilik data","Siap pakai"))))))</f>
        <v/>
      </c>
    </row>
    <row r="225" customFormat="false" ht="15" hidden="false" customHeight="false" outlineLevel="0" collapsed="false">
      <c r="A225" s="18"/>
      <c r="B225" s="18"/>
      <c r="C225" s="19"/>
      <c r="D225" s="19"/>
      <c r="E225" s="18"/>
      <c r="F225" s="20"/>
      <c r="G225" s="18"/>
      <c r="H225" s="18"/>
      <c r="I225" s="21" t="str">
        <f aca="false">IF(C225="","",IF(AND(LEN(C225)=16,SUMPRODUCT(--ISNUMBER(--MID(C225,ROW($1:$16),1)))=16),"OK","Format salah"))</f>
        <v/>
      </c>
      <c r="J225" s="21" t="str">
        <f aca="false">IF(D225="","Kosong",IF(AND(LEN(D225)=16,SUMPRODUCT(--ISNUMBER(--MID(D225,ROW($1:$16),1)))=16),"OK","Format salah"))</f>
        <v>Kosong</v>
      </c>
      <c r="K225" s="21" t="str">
        <f aca="false">IF(C225="","",IF(SUMPRODUCT(--($C$6:$C$1005=C225))&gt;1,"Duplikat","Unik"))</f>
        <v/>
      </c>
      <c r="L225" s="21" t="str">
        <f aca="false">IF(C225="","",IF(I225&lt;&gt;"OK","Tahap 1: perbaiki format",IF(K225="Duplikat","Tahap 2: tinjau duplikat",IF(E225="Belum dicek","Tahap 1: belum divalidasi",IF(E225&lt;&gt;"Valid","Tahap 3: masuk log tak padan",IF(G225="","Tahap 4: tentukan pemilik data","Siap pakai"))))))</f>
        <v/>
      </c>
    </row>
    <row r="226" customFormat="false" ht="15" hidden="false" customHeight="false" outlineLevel="0" collapsed="false">
      <c r="A226" s="18"/>
      <c r="B226" s="18"/>
      <c r="C226" s="19"/>
      <c r="D226" s="19"/>
      <c r="E226" s="18"/>
      <c r="F226" s="20"/>
      <c r="G226" s="18"/>
      <c r="H226" s="18"/>
      <c r="I226" s="21" t="str">
        <f aca="false">IF(C226="","",IF(AND(LEN(C226)=16,SUMPRODUCT(--ISNUMBER(--MID(C226,ROW($1:$16),1)))=16),"OK","Format salah"))</f>
        <v/>
      </c>
      <c r="J226" s="21" t="str">
        <f aca="false">IF(D226="","Kosong",IF(AND(LEN(D226)=16,SUMPRODUCT(--ISNUMBER(--MID(D226,ROW($1:$16),1)))=16),"OK","Format salah"))</f>
        <v>Kosong</v>
      </c>
      <c r="K226" s="21" t="str">
        <f aca="false">IF(C226="","",IF(SUMPRODUCT(--($C$6:$C$1005=C226))&gt;1,"Duplikat","Unik"))</f>
        <v/>
      </c>
      <c r="L226" s="21" t="str">
        <f aca="false">IF(C226="","",IF(I226&lt;&gt;"OK","Tahap 1: perbaiki format",IF(K226="Duplikat","Tahap 2: tinjau duplikat",IF(E226="Belum dicek","Tahap 1: belum divalidasi",IF(E226&lt;&gt;"Valid","Tahap 3: masuk log tak padan",IF(G226="","Tahap 4: tentukan pemilik data","Siap pakai"))))))</f>
        <v/>
      </c>
    </row>
    <row r="227" customFormat="false" ht="15" hidden="false" customHeight="false" outlineLevel="0" collapsed="false">
      <c r="A227" s="18"/>
      <c r="B227" s="18"/>
      <c r="C227" s="19"/>
      <c r="D227" s="19"/>
      <c r="E227" s="18"/>
      <c r="F227" s="20"/>
      <c r="G227" s="18"/>
      <c r="H227" s="18"/>
      <c r="I227" s="21" t="str">
        <f aca="false">IF(C227="","",IF(AND(LEN(C227)=16,SUMPRODUCT(--ISNUMBER(--MID(C227,ROW($1:$16),1)))=16),"OK","Format salah"))</f>
        <v/>
      </c>
      <c r="J227" s="21" t="str">
        <f aca="false">IF(D227="","Kosong",IF(AND(LEN(D227)=16,SUMPRODUCT(--ISNUMBER(--MID(D227,ROW($1:$16),1)))=16),"OK","Format salah"))</f>
        <v>Kosong</v>
      </c>
      <c r="K227" s="21" t="str">
        <f aca="false">IF(C227="","",IF(SUMPRODUCT(--($C$6:$C$1005=C227))&gt;1,"Duplikat","Unik"))</f>
        <v/>
      </c>
      <c r="L227" s="21" t="str">
        <f aca="false">IF(C227="","",IF(I227&lt;&gt;"OK","Tahap 1: perbaiki format",IF(K227="Duplikat","Tahap 2: tinjau duplikat",IF(E227="Belum dicek","Tahap 1: belum divalidasi",IF(E227&lt;&gt;"Valid","Tahap 3: masuk log tak padan",IF(G227="","Tahap 4: tentukan pemilik data","Siap pakai"))))))</f>
        <v/>
      </c>
    </row>
    <row r="228" customFormat="false" ht="15" hidden="false" customHeight="false" outlineLevel="0" collapsed="false">
      <c r="A228" s="18"/>
      <c r="B228" s="18"/>
      <c r="C228" s="19"/>
      <c r="D228" s="19"/>
      <c r="E228" s="18"/>
      <c r="F228" s="20"/>
      <c r="G228" s="18"/>
      <c r="H228" s="18"/>
      <c r="I228" s="21" t="str">
        <f aca="false">IF(C228="","",IF(AND(LEN(C228)=16,SUMPRODUCT(--ISNUMBER(--MID(C228,ROW($1:$16),1)))=16),"OK","Format salah"))</f>
        <v/>
      </c>
      <c r="J228" s="21" t="str">
        <f aca="false">IF(D228="","Kosong",IF(AND(LEN(D228)=16,SUMPRODUCT(--ISNUMBER(--MID(D228,ROW($1:$16),1)))=16),"OK","Format salah"))</f>
        <v>Kosong</v>
      </c>
      <c r="K228" s="21" t="str">
        <f aca="false">IF(C228="","",IF(SUMPRODUCT(--($C$6:$C$1005=C228))&gt;1,"Duplikat","Unik"))</f>
        <v/>
      </c>
      <c r="L228" s="21" t="str">
        <f aca="false">IF(C228="","",IF(I228&lt;&gt;"OK","Tahap 1: perbaiki format",IF(K228="Duplikat","Tahap 2: tinjau duplikat",IF(E228="Belum dicek","Tahap 1: belum divalidasi",IF(E228&lt;&gt;"Valid","Tahap 3: masuk log tak padan",IF(G228="","Tahap 4: tentukan pemilik data","Siap pakai"))))))</f>
        <v/>
      </c>
    </row>
    <row r="229" customFormat="false" ht="15" hidden="false" customHeight="false" outlineLevel="0" collapsed="false">
      <c r="A229" s="18"/>
      <c r="B229" s="18"/>
      <c r="C229" s="19"/>
      <c r="D229" s="19"/>
      <c r="E229" s="18"/>
      <c r="F229" s="20"/>
      <c r="G229" s="18"/>
      <c r="H229" s="18"/>
      <c r="I229" s="21" t="str">
        <f aca="false">IF(C229="","",IF(AND(LEN(C229)=16,SUMPRODUCT(--ISNUMBER(--MID(C229,ROW($1:$16),1)))=16),"OK","Format salah"))</f>
        <v/>
      </c>
      <c r="J229" s="21" t="str">
        <f aca="false">IF(D229="","Kosong",IF(AND(LEN(D229)=16,SUMPRODUCT(--ISNUMBER(--MID(D229,ROW($1:$16),1)))=16),"OK","Format salah"))</f>
        <v>Kosong</v>
      </c>
      <c r="K229" s="21" t="str">
        <f aca="false">IF(C229="","",IF(SUMPRODUCT(--($C$6:$C$1005=C229))&gt;1,"Duplikat","Unik"))</f>
        <v/>
      </c>
      <c r="L229" s="21" t="str">
        <f aca="false">IF(C229="","",IF(I229&lt;&gt;"OK","Tahap 1: perbaiki format",IF(K229="Duplikat","Tahap 2: tinjau duplikat",IF(E229="Belum dicek","Tahap 1: belum divalidasi",IF(E229&lt;&gt;"Valid","Tahap 3: masuk log tak padan",IF(G229="","Tahap 4: tentukan pemilik data","Siap pakai"))))))</f>
        <v/>
      </c>
    </row>
    <row r="230" customFormat="false" ht="15" hidden="false" customHeight="false" outlineLevel="0" collapsed="false">
      <c r="A230" s="18"/>
      <c r="B230" s="18"/>
      <c r="C230" s="19"/>
      <c r="D230" s="19"/>
      <c r="E230" s="18"/>
      <c r="F230" s="20"/>
      <c r="G230" s="18"/>
      <c r="H230" s="18"/>
      <c r="I230" s="21" t="str">
        <f aca="false">IF(C230="","",IF(AND(LEN(C230)=16,SUMPRODUCT(--ISNUMBER(--MID(C230,ROW($1:$16),1)))=16),"OK","Format salah"))</f>
        <v/>
      </c>
      <c r="J230" s="21" t="str">
        <f aca="false">IF(D230="","Kosong",IF(AND(LEN(D230)=16,SUMPRODUCT(--ISNUMBER(--MID(D230,ROW($1:$16),1)))=16),"OK","Format salah"))</f>
        <v>Kosong</v>
      </c>
      <c r="K230" s="21" t="str">
        <f aca="false">IF(C230="","",IF(SUMPRODUCT(--($C$6:$C$1005=C230))&gt;1,"Duplikat","Unik"))</f>
        <v/>
      </c>
      <c r="L230" s="21" t="str">
        <f aca="false">IF(C230="","",IF(I230&lt;&gt;"OK","Tahap 1: perbaiki format",IF(K230="Duplikat","Tahap 2: tinjau duplikat",IF(E230="Belum dicek","Tahap 1: belum divalidasi",IF(E230&lt;&gt;"Valid","Tahap 3: masuk log tak padan",IF(G230="","Tahap 4: tentukan pemilik data","Siap pakai"))))))</f>
        <v/>
      </c>
    </row>
    <row r="231" customFormat="false" ht="15" hidden="false" customHeight="false" outlineLevel="0" collapsed="false">
      <c r="A231" s="18"/>
      <c r="B231" s="18"/>
      <c r="C231" s="19"/>
      <c r="D231" s="19"/>
      <c r="E231" s="18"/>
      <c r="F231" s="20"/>
      <c r="G231" s="18"/>
      <c r="H231" s="18"/>
      <c r="I231" s="21" t="str">
        <f aca="false">IF(C231="","",IF(AND(LEN(C231)=16,SUMPRODUCT(--ISNUMBER(--MID(C231,ROW($1:$16),1)))=16),"OK","Format salah"))</f>
        <v/>
      </c>
      <c r="J231" s="21" t="str">
        <f aca="false">IF(D231="","Kosong",IF(AND(LEN(D231)=16,SUMPRODUCT(--ISNUMBER(--MID(D231,ROW($1:$16),1)))=16),"OK","Format salah"))</f>
        <v>Kosong</v>
      </c>
      <c r="K231" s="21" t="str">
        <f aca="false">IF(C231="","",IF(SUMPRODUCT(--($C$6:$C$1005=C231))&gt;1,"Duplikat","Unik"))</f>
        <v/>
      </c>
      <c r="L231" s="21" t="str">
        <f aca="false">IF(C231="","",IF(I231&lt;&gt;"OK","Tahap 1: perbaiki format",IF(K231="Duplikat","Tahap 2: tinjau duplikat",IF(E231="Belum dicek","Tahap 1: belum divalidasi",IF(E231&lt;&gt;"Valid","Tahap 3: masuk log tak padan",IF(G231="","Tahap 4: tentukan pemilik data","Siap pakai"))))))</f>
        <v/>
      </c>
    </row>
    <row r="232" customFormat="false" ht="15" hidden="false" customHeight="false" outlineLevel="0" collapsed="false">
      <c r="A232" s="18"/>
      <c r="B232" s="18"/>
      <c r="C232" s="19"/>
      <c r="D232" s="19"/>
      <c r="E232" s="18"/>
      <c r="F232" s="20"/>
      <c r="G232" s="18"/>
      <c r="H232" s="18"/>
      <c r="I232" s="21" t="str">
        <f aca="false">IF(C232="","",IF(AND(LEN(C232)=16,SUMPRODUCT(--ISNUMBER(--MID(C232,ROW($1:$16),1)))=16),"OK","Format salah"))</f>
        <v/>
      </c>
      <c r="J232" s="21" t="str">
        <f aca="false">IF(D232="","Kosong",IF(AND(LEN(D232)=16,SUMPRODUCT(--ISNUMBER(--MID(D232,ROW($1:$16),1)))=16),"OK","Format salah"))</f>
        <v>Kosong</v>
      </c>
      <c r="K232" s="21" t="str">
        <f aca="false">IF(C232="","",IF(SUMPRODUCT(--($C$6:$C$1005=C232))&gt;1,"Duplikat","Unik"))</f>
        <v/>
      </c>
      <c r="L232" s="21" t="str">
        <f aca="false">IF(C232="","",IF(I232&lt;&gt;"OK","Tahap 1: perbaiki format",IF(K232="Duplikat","Tahap 2: tinjau duplikat",IF(E232="Belum dicek","Tahap 1: belum divalidasi",IF(E232&lt;&gt;"Valid","Tahap 3: masuk log tak padan",IF(G232="","Tahap 4: tentukan pemilik data","Siap pakai"))))))</f>
        <v/>
      </c>
    </row>
    <row r="233" customFormat="false" ht="15" hidden="false" customHeight="false" outlineLevel="0" collapsed="false">
      <c r="A233" s="18"/>
      <c r="B233" s="18"/>
      <c r="C233" s="19"/>
      <c r="D233" s="19"/>
      <c r="E233" s="18"/>
      <c r="F233" s="20"/>
      <c r="G233" s="18"/>
      <c r="H233" s="18"/>
      <c r="I233" s="21" t="str">
        <f aca="false">IF(C233="","",IF(AND(LEN(C233)=16,SUMPRODUCT(--ISNUMBER(--MID(C233,ROW($1:$16),1)))=16),"OK","Format salah"))</f>
        <v/>
      </c>
      <c r="J233" s="21" t="str">
        <f aca="false">IF(D233="","Kosong",IF(AND(LEN(D233)=16,SUMPRODUCT(--ISNUMBER(--MID(D233,ROW($1:$16),1)))=16),"OK","Format salah"))</f>
        <v>Kosong</v>
      </c>
      <c r="K233" s="21" t="str">
        <f aca="false">IF(C233="","",IF(SUMPRODUCT(--($C$6:$C$1005=C233))&gt;1,"Duplikat","Unik"))</f>
        <v/>
      </c>
      <c r="L233" s="21" t="str">
        <f aca="false">IF(C233="","",IF(I233&lt;&gt;"OK","Tahap 1: perbaiki format",IF(K233="Duplikat","Tahap 2: tinjau duplikat",IF(E233="Belum dicek","Tahap 1: belum divalidasi",IF(E233&lt;&gt;"Valid","Tahap 3: masuk log tak padan",IF(G233="","Tahap 4: tentukan pemilik data","Siap pakai"))))))</f>
        <v/>
      </c>
    </row>
    <row r="234" customFormat="false" ht="15" hidden="false" customHeight="false" outlineLevel="0" collapsed="false">
      <c r="A234" s="18"/>
      <c r="B234" s="18"/>
      <c r="C234" s="19"/>
      <c r="D234" s="19"/>
      <c r="E234" s="18"/>
      <c r="F234" s="20"/>
      <c r="G234" s="18"/>
      <c r="H234" s="18"/>
      <c r="I234" s="21" t="str">
        <f aca="false">IF(C234="","",IF(AND(LEN(C234)=16,SUMPRODUCT(--ISNUMBER(--MID(C234,ROW($1:$16),1)))=16),"OK","Format salah"))</f>
        <v/>
      </c>
      <c r="J234" s="21" t="str">
        <f aca="false">IF(D234="","Kosong",IF(AND(LEN(D234)=16,SUMPRODUCT(--ISNUMBER(--MID(D234,ROW($1:$16),1)))=16),"OK","Format salah"))</f>
        <v>Kosong</v>
      </c>
      <c r="K234" s="21" t="str">
        <f aca="false">IF(C234="","",IF(SUMPRODUCT(--($C$6:$C$1005=C234))&gt;1,"Duplikat","Unik"))</f>
        <v/>
      </c>
      <c r="L234" s="21" t="str">
        <f aca="false">IF(C234="","",IF(I234&lt;&gt;"OK","Tahap 1: perbaiki format",IF(K234="Duplikat","Tahap 2: tinjau duplikat",IF(E234="Belum dicek","Tahap 1: belum divalidasi",IF(E234&lt;&gt;"Valid","Tahap 3: masuk log tak padan",IF(G234="","Tahap 4: tentukan pemilik data","Siap pakai"))))))</f>
        <v/>
      </c>
    </row>
    <row r="235" customFormat="false" ht="15" hidden="false" customHeight="false" outlineLevel="0" collapsed="false">
      <c r="A235" s="18"/>
      <c r="B235" s="18"/>
      <c r="C235" s="19"/>
      <c r="D235" s="19"/>
      <c r="E235" s="18"/>
      <c r="F235" s="20"/>
      <c r="G235" s="18"/>
      <c r="H235" s="18"/>
      <c r="I235" s="21" t="str">
        <f aca="false">IF(C235="","",IF(AND(LEN(C235)=16,SUMPRODUCT(--ISNUMBER(--MID(C235,ROW($1:$16),1)))=16),"OK","Format salah"))</f>
        <v/>
      </c>
      <c r="J235" s="21" t="str">
        <f aca="false">IF(D235="","Kosong",IF(AND(LEN(D235)=16,SUMPRODUCT(--ISNUMBER(--MID(D235,ROW($1:$16),1)))=16),"OK","Format salah"))</f>
        <v>Kosong</v>
      </c>
      <c r="K235" s="21" t="str">
        <f aca="false">IF(C235="","",IF(SUMPRODUCT(--($C$6:$C$1005=C235))&gt;1,"Duplikat","Unik"))</f>
        <v/>
      </c>
      <c r="L235" s="21" t="str">
        <f aca="false">IF(C235="","",IF(I235&lt;&gt;"OK","Tahap 1: perbaiki format",IF(K235="Duplikat","Tahap 2: tinjau duplikat",IF(E235="Belum dicek","Tahap 1: belum divalidasi",IF(E235&lt;&gt;"Valid","Tahap 3: masuk log tak padan",IF(G235="","Tahap 4: tentukan pemilik data","Siap pakai"))))))</f>
        <v/>
      </c>
    </row>
    <row r="236" customFormat="false" ht="15" hidden="false" customHeight="false" outlineLevel="0" collapsed="false">
      <c r="A236" s="18"/>
      <c r="B236" s="18"/>
      <c r="C236" s="19"/>
      <c r="D236" s="19"/>
      <c r="E236" s="18"/>
      <c r="F236" s="20"/>
      <c r="G236" s="18"/>
      <c r="H236" s="18"/>
      <c r="I236" s="21" t="str">
        <f aca="false">IF(C236="","",IF(AND(LEN(C236)=16,SUMPRODUCT(--ISNUMBER(--MID(C236,ROW($1:$16),1)))=16),"OK","Format salah"))</f>
        <v/>
      </c>
      <c r="J236" s="21" t="str">
        <f aca="false">IF(D236="","Kosong",IF(AND(LEN(D236)=16,SUMPRODUCT(--ISNUMBER(--MID(D236,ROW($1:$16),1)))=16),"OK","Format salah"))</f>
        <v>Kosong</v>
      </c>
      <c r="K236" s="21" t="str">
        <f aca="false">IF(C236="","",IF(SUMPRODUCT(--($C$6:$C$1005=C236))&gt;1,"Duplikat","Unik"))</f>
        <v/>
      </c>
      <c r="L236" s="21" t="str">
        <f aca="false">IF(C236="","",IF(I236&lt;&gt;"OK","Tahap 1: perbaiki format",IF(K236="Duplikat","Tahap 2: tinjau duplikat",IF(E236="Belum dicek","Tahap 1: belum divalidasi",IF(E236&lt;&gt;"Valid","Tahap 3: masuk log tak padan",IF(G236="","Tahap 4: tentukan pemilik data","Siap pakai"))))))</f>
        <v/>
      </c>
    </row>
    <row r="237" customFormat="false" ht="15" hidden="false" customHeight="false" outlineLevel="0" collapsed="false">
      <c r="A237" s="18"/>
      <c r="B237" s="18"/>
      <c r="C237" s="19"/>
      <c r="D237" s="19"/>
      <c r="E237" s="18"/>
      <c r="F237" s="20"/>
      <c r="G237" s="18"/>
      <c r="H237" s="18"/>
      <c r="I237" s="21" t="str">
        <f aca="false">IF(C237="","",IF(AND(LEN(C237)=16,SUMPRODUCT(--ISNUMBER(--MID(C237,ROW($1:$16),1)))=16),"OK","Format salah"))</f>
        <v/>
      </c>
      <c r="J237" s="21" t="str">
        <f aca="false">IF(D237="","Kosong",IF(AND(LEN(D237)=16,SUMPRODUCT(--ISNUMBER(--MID(D237,ROW($1:$16),1)))=16),"OK","Format salah"))</f>
        <v>Kosong</v>
      </c>
      <c r="K237" s="21" t="str">
        <f aca="false">IF(C237="","",IF(SUMPRODUCT(--($C$6:$C$1005=C237))&gt;1,"Duplikat","Unik"))</f>
        <v/>
      </c>
      <c r="L237" s="21" t="str">
        <f aca="false">IF(C237="","",IF(I237&lt;&gt;"OK","Tahap 1: perbaiki format",IF(K237="Duplikat","Tahap 2: tinjau duplikat",IF(E237="Belum dicek","Tahap 1: belum divalidasi",IF(E237&lt;&gt;"Valid","Tahap 3: masuk log tak padan",IF(G237="","Tahap 4: tentukan pemilik data","Siap pakai"))))))</f>
        <v/>
      </c>
    </row>
    <row r="238" customFormat="false" ht="15" hidden="false" customHeight="false" outlineLevel="0" collapsed="false">
      <c r="A238" s="18"/>
      <c r="B238" s="18"/>
      <c r="C238" s="19"/>
      <c r="D238" s="19"/>
      <c r="E238" s="18"/>
      <c r="F238" s="20"/>
      <c r="G238" s="18"/>
      <c r="H238" s="18"/>
      <c r="I238" s="21" t="str">
        <f aca="false">IF(C238="","",IF(AND(LEN(C238)=16,SUMPRODUCT(--ISNUMBER(--MID(C238,ROW($1:$16),1)))=16),"OK","Format salah"))</f>
        <v/>
      </c>
      <c r="J238" s="21" t="str">
        <f aca="false">IF(D238="","Kosong",IF(AND(LEN(D238)=16,SUMPRODUCT(--ISNUMBER(--MID(D238,ROW($1:$16),1)))=16),"OK","Format salah"))</f>
        <v>Kosong</v>
      </c>
      <c r="K238" s="21" t="str">
        <f aca="false">IF(C238="","",IF(SUMPRODUCT(--($C$6:$C$1005=C238))&gt;1,"Duplikat","Unik"))</f>
        <v/>
      </c>
      <c r="L238" s="21" t="str">
        <f aca="false">IF(C238="","",IF(I238&lt;&gt;"OK","Tahap 1: perbaiki format",IF(K238="Duplikat","Tahap 2: tinjau duplikat",IF(E238="Belum dicek","Tahap 1: belum divalidasi",IF(E238&lt;&gt;"Valid","Tahap 3: masuk log tak padan",IF(G238="","Tahap 4: tentukan pemilik data","Siap pakai"))))))</f>
        <v/>
      </c>
    </row>
    <row r="239" customFormat="false" ht="15" hidden="false" customHeight="false" outlineLevel="0" collapsed="false">
      <c r="A239" s="18"/>
      <c r="B239" s="18"/>
      <c r="C239" s="19"/>
      <c r="D239" s="19"/>
      <c r="E239" s="18"/>
      <c r="F239" s="20"/>
      <c r="G239" s="18"/>
      <c r="H239" s="18"/>
      <c r="I239" s="21" t="str">
        <f aca="false">IF(C239="","",IF(AND(LEN(C239)=16,SUMPRODUCT(--ISNUMBER(--MID(C239,ROW($1:$16),1)))=16),"OK","Format salah"))</f>
        <v/>
      </c>
      <c r="J239" s="21" t="str">
        <f aca="false">IF(D239="","Kosong",IF(AND(LEN(D239)=16,SUMPRODUCT(--ISNUMBER(--MID(D239,ROW($1:$16),1)))=16),"OK","Format salah"))</f>
        <v>Kosong</v>
      </c>
      <c r="K239" s="21" t="str">
        <f aca="false">IF(C239="","",IF(SUMPRODUCT(--($C$6:$C$1005=C239))&gt;1,"Duplikat","Unik"))</f>
        <v/>
      </c>
      <c r="L239" s="21" t="str">
        <f aca="false">IF(C239="","",IF(I239&lt;&gt;"OK","Tahap 1: perbaiki format",IF(K239="Duplikat","Tahap 2: tinjau duplikat",IF(E239="Belum dicek","Tahap 1: belum divalidasi",IF(E239&lt;&gt;"Valid","Tahap 3: masuk log tak padan",IF(G239="","Tahap 4: tentukan pemilik data","Siap pakai"))))))</f>
        <v/>
      </c>
    </row>
    <row r="240" customFormat="false" ht="15" hidden="false" customHeight="false" outlineLevel="0" collapsed="false">
      <c r="A240" s="18"/>
      <c r="B240" s="18"/>
      <c r="C240" s="19"/>
      <c r="D240" s="19"/>
      <c r="E240" s="18"/>
      <c r="F240" s="20"/>
      <c r="G240" s="18"/>
      <c r="H240" s="18"/>
      <c r="I240" s="21" t="str">
        <f aca="false">IF(C240="","",IF(AND(LEN(C240)=16,SUMPRODUCT(--ISNUMBER(--MID(C240,ROW($1:$16),1)))=16),"OK","Format salah"))</f>
        <v/>
      </c>
      <c r="J240" s="21" t="str">
        <f aca="false">IF(D240="","Kosong",IF(AND(LEN(D240)=16,SUMPRODUCT(--ISNUMBER(--MID(D240,ROW($1:$16),1)))=16),"OK","Format salah"))</f>
        <v>Kosong</v>
      </c>
      <c r="K240" s="21" t="str">
        <f aca="false">IF(C240="","",IF(SUMPRODUCT(--($C$6:$C$1005=C240))&gt;1,"Duplikat","Unik"))</f>
        <v/>
      </c>
      <c r="L240" s="21" t="str">
        <f aca="false">IF(C240="","",IF(I240&lt;&gt;"OK","Tahap 1: perbaiki format",IF(K240="Duplikat","Tahap 2: tinjau duplikat",IF(E240="Belum dicek","Tahap 1: belum divalidasi",IF(E240&lt;&gt;"Valid","Tahap 3: masuk log tak padan",IF(G240="","Tahap 4: tentukan pemilik data","Siap pakai"))))))</f>
        <v/>
      </c>
    </row>
    <row r="241" customFormat="false" ht="15" hidden="false" customHeight="false" outlineLevel="0" collapsed="false">
      <c r="A241" s="18"/>
      <c r="B241" s="18"/>
      <c r="C241" s="19"/>
      <c r="D241" s="19"/>
      <c r="E241" s="18"/>
      <c r="F241" s="20"/>
      <c r="G241" s="18"/>
      <c r="H241" s="18"/>
      <c r="I241" s="21" t="str">
        <f aca="false">IF(C241="","",IF(AND(LEN(C241)=16,SUMPRODUCT(--ISNUMBER(--MID(C241,ROW($1:$16),1)))=16),"OK","Format salah"))</f>
        <v/>
      </c>
      <c r="J241" s="21" t="str">
        <f aca="false">IF(D241="","Kosong",IF(AND(LEN(D241)=16,SUMPRODUCT(--ISNUMBER(--MID(D241,ROW($1:$16),1)))=16),"OK","Format salah"))</f>
        <v>Kosong</v>
      </c>
      <c r="K241" s="21" t="str">
        <f aca="false">IF(C241="","",IF(SUMPRODUCT(--($C$6:$C$1005=C241))&gt;1,"Duplikat","Unik"))</f>
        <v/>
      </c>
      <c r="L241" s="21" t="str">
        <f aca="false">IF(C241="","",IF(I241&lt;&gt;"OK","Tahap 1: perbaiki format",IF(K241="Duplikat","Tahap 2: tinjau duplikat",IF(E241="Belum dicek","Tahap 1: belum divalidasi",IF(E241&lt;&gt;"Valid","Tahap 3: masuk log tak padan",IF(G241="","Tahap 4: tentukan pemilik data","Siap pakai"))))))</f>
        <v/>
      </c>
    </row>
    <row r="242" customFormat="false" ht="15" hidden="false" customHeight="false" outlineLevel="0" collapsed="false">
      <c r="A242" s="18"/>
      <c r="B242" s="18"/>
      <c r="C242" s="19"/>
      <c r="D242" s="19"/>
      <c r="E242" s="18"/>
      <c r="F242" s="20"/>
      <c r="G242" s="18"/>
      <c r="H242" s="18"/>
      <c r="I242" s="21" t="str">
        <f aca="false">IF(C242="","",IF(AND(LEN(C242)=16,SUMPRODUCT(--ISNUMBER(--MID(C242,ROW($1:$16),1)))=16),"OK","Format salah"))</f>
        <v/>
      </c>
      <c r="J242" s="21" t="str">
        <f aca="false">IF(D242="","Kosong",IF(AND(LEN(D242)=16,SUMPRODUCT(--ISNUMBER(--MID(D242,ROW($1:$16),1)))=16),"OK","Format salah"))</f>
        <v>Kosong</v>
      </c>
      <c r="K242" s="21" t="str">
        <f aca="false">IF(C242="","",IF(SUMPRODUCT(--($C$6:$C$1005=C242))&gt;1,"Duplikat","Unik"))</f>
        <v/>
      </c>
      <c r="L242" s="21" t="str">
        <f aca="false">IF(C242="","",IF(I242&lt;&gt;"OK","Tahap 1: perbaiki format",IF(K242="Duplikat","Tahap 2: tinjau duplikat",IF(E242="Belum dicek","Tahap 1: belum divalidasi",IF(E242&lt;&gt;"Valid","Tahap 3: masuk log tak padan",IF(G242="","Tahap 4: tentukan pemilik data","Siap pakai"))))))</f>
        <v/>
      </c>
    </row>
    <row r="243" customFormat="false" ht="15" hidden="false" customHeight="false" outlineLevel="0" collapsed="false">
      <c r="A243" s="18"/>
      <c r="B243" s="18"/>
      <c r="C243" s="19"/>
      <c r="D243" s="19"/>
      <c r="E243" s="18"/>
      <c r="F243" s="20"/>
      <c r="G243" s="18"/>
      <c r="H243" s="18"/>
      <c r="I243" s="21" t="str">
        <f aca="false">IF(C243="","",IF(AND(LEN(C243)=16,SUMPRODUCT(--ISNUMBER(--MID(C243,ROW($1:$16),1)))=16),"OK","Format salah"))</f>
        <v/>
      </c>
      <c r="J243" s="21" t="str">
        <f aca="false">IF(D243="","Kosong",IF(AND(LEN(D243)=16,SUMPRODUCT(--ISNUMBER(--MID(D243,ROW($1:$16),1)))=16),"OK","Format salah"))</f>
        <v>Kosong</v>
      </c>
      <c r="K243" s="21" t="str">
        <f aca="false">IF(C243="","",IF(SUMPRODUCT(--($C$6:$C$1005=C243))&gt;1,"Duplikat","Unik"))</f>
        <v/>
      </c>
      <c r="L243" s="21" t="str">
        <f aca="false">IF(C243="","",IF(I243&lt;&gt;"OK","Tahap 1: perbaiki format",IF(K243="Duplikat","Tahap 2: tinjau duplikat",IF(E243="Belum dicek","Tahap 1: belum divalidasi",IF(E243&lt;&gt;"Valid","Tahap 3: masuk log tak padan",IF(G243="","Tahap 4: tentukan pemilik data","Siap pakai"))))))</f>
        <v/>
      </c>
    </row>
    <row r="244" customFormat="false" ht="15" hidden="false" customHeight="false" outlineLevel="0" collapsed="false">
      <c r="A244" s="18"/>
      <c r="B244" s="18"/>
      <c r="C244" s="19"/>
      <c r="D244" s="19"/>
      <c r="E244" s="18"/>
      <c r="F244" s="20"/>
      <c r="G244" s="18"/>
      <c r="H244" s="18"/>
      <c r="I244" s="21" t="str">
        <f aca="false">IF(C244="","",IF(AND(LEN(C244)=16,SUMPRODUCT(--ISNUMBER(--MID(C244,ROW($1:$16),1)))=16),"OK","Format salah"))</f>
        <v/>
      </c>
      <c r="J244" s="21" t="str">
        <f aca="false">IF(D244="","Kosong",IF(AND(LEN(D244)=16,SUMPRODUCT(--ISNUMBER(--MID(D244,ROW($1:$16),1)))=16),"OK","Format salah"))</f>
        <v>Kosong</v>
      </c>
      <c r="K244" s="21" t="str">
        <f aca="false">IF(C244="","",IF(SUMPRODUCT(--($C$6:$C$1005=C244))&gt;1,"Duplikat","Unik"))</f>
        <v/>
      </c>
      <c r="L244" s="21" t="str">
        <f aca="false">IF(C244="","",IF(I244&lt;&gt;"OK","Tahap 1: perbaiki format",IF(K244="Duplikat","Tahap 2: tinjau duplikat",IF(E244="Belum dicek","Tahap 1: belum divalidasi",IF(E244&lt;&gt;"Valid","Tahap 3: masuk log tak padan",IF(G244="","Tahap 4: tentukan pemilik data","Siap pakai"))))))</f>
        <v/>
      </c>
    </row>
    <row r="245" customFormat="false" ht="15" hidden="false" customHeight="false" outlineLevel="0" collapsed="false">
      <c r="A245" s="18"/>
      <c r="B245" s="18"/>
      <c r="C245" s="19"/>
      <c r="D245" s="19"/>
      <c r="E245" s="18"/>
      <c r="F245" s="20"/>
      <c r="G245" s="18"/>
      <c r="H245" s="18"/>
      <c r="I245" s="21" t="str">
        <f aca="false">IF(C245="","",IF(AND(LEN(C245)=16,SUMPRODUCT(--ISNUMBER(--MID(C245,ROW($1:$16),1)))=16),"OK","Format salah"))</f>
        <v/>
      </c>
      <c r="J245" s="21" t="str">
        <f aca="false">IF(D245="","Kosong",IF(AND(LEN(D245)=16,SUMPRODUCT(--ISNUMBER(--MID(D245,ROW($1:$16),1)))=16),"OK","Format salah"))</f>
        <v>Kosong</v>
      </c>
      <c r="K245" s="21" t="str">
        <f aca="false">IF(C245="","",IF(SUMPRODUCT(--($C$6:$C$1005=C245))&gt;1,"Duplikat","Unik"))</f>
        <v/>
      </c>
      <c r="L245" s="21" t="str">
        <f aca="false">IF(C245="","",IF(I245&lt;&gt;"OK","Tahap 1: perbaiki format",IF(K245="Duplikat","Tahap 2: tinjau duplikat",IF(E245="Belum dicek","Tahap 1: belum divalidasi",IF(E245&lt;&gt;"Valid","Tahap 3: masuk log tak padan",IF(G245="","Tahap 4: tentukan pemilik data","Siap pakai"))))))</f>
        <v/>
      </c>
    </row>
    <row r="246" customFormat="false" ht="15" hidden="false" customHeight="false" outlineLevel="0" collapsed="false">
      <c r="A246" s="18"/>
      <c r="B246" s="18"/>
      <c r="C246" s="19"/>
      <c r="D246" s="19"/>
      <c r="E246" s="18"/>
      <c r="F246" s="20"/>
      <c r="G246" s="18"/>
      <c r="H246" s="18"/>
      <c r="I246" s="21" t="str">
        <f aca="false">IF(C246="","",IF(AND(LEN(C246)=16,SUMPRODUCT(--ISNUMBER(--MID(C246,ROW($1:$16),1)))=16),"OK","Format salah"))</f>
        <v/>
      </c>
      <c r="J246" s="21" t="str">
        <f aca="false">IF(D246="","Kosong",IF(AND(LEN(D246)=16,SUMPRODUCT(--ISNUMBER(--MID(D246,ROW($1:$16),1)))=16),"OK","Format salah"))</f>
        <v>Kosong</v>
      </c>
      <c r="K246" s="21" t="str">
        <f aca="false">IF(C246="","",IF(SUMPRODUCT(--($C$6:$C$1005=C246))&gt;1,"Duplikat","Unik"))</f>
        <v/>
      </c>
      <c r="L246" s="21" t="str">
        <f aca="false">IF(C246="","",IF(I246&lt;&gt;"OK","Tahap 1: perbaiki format",IF(K246="Duplikat","Tahap 2: tinjau duplikat",IF(E246="Belum dicek","Tahap 1: belum divalidasi",IF(E246&lt;&gt;"Valid","Tahap 3: masuk log tak padan",IF(G246="","Tahap 4: tentukan pemilik data","Siap pakai"))))))</f>
        <v/>
      </c>
    </row>
    <row r="247" customFormat="false" ht="15" hidden="false" customHeight="false" outlineLevel="0" collapsed="false">
      <c r="A247" s="18"/>
      <c r="B247" s="18"/>
      <c r="C247" s="19"/>
      <c r="D247" s="19"/>
      <c r="E247" s="18"/>
      <c r="F247" s="20"/>
      <c r="G247" s="18"/>
      <c r="H247" s="18"/>
      <c r="I247" s="21" t="str">
        <f aca="false">IF(C247="","",IF(AND(LEN(C247)=16,SUMPRODUCT(--ISNUMBER(--MID(C247,ROW($1:$16),1)))=16),"OK","Format salah"))</f>
        <v/>
      </c>
      <c r="J247" s="21" t="str">
        <f aca="false">IF(D247="","Kosong",IF(AND(LEN(D247)=16,SUMPRODUCT(--ISNUMBER(--MID(D247,ROW($1:$16),1)))=16),"OK","Format salah"))</f>
        <v>Kosong</v>
      </c>
      <c r="K247" s="21" t="str">
        <f aca="false">IF(C247="","",IF(SUMPRODUCT(--($C$6:$C$1005=C247))&gt;1,"Duplikat","Unik"))</f>
        <v/>
      </c>
      <c r="L247" s="21" t="str">
        <f aca="false">IF(C247="","",IF(I247&lt;&gt;"OK","Tahap 1: perbaiki format",IF(K247="Duplikat","Tahap 2: tinjau duplikat",IF(E247="Belum dicek","Tahap 1: belum divalidasi",IF(E247&lt;&gt;"Valid","Tahap 3: masuk log tak padan",IF(G247="","Tahap 4: tentukan pemilik data","Siap pakai"))))))</f>
        <v/>
      </c>
    </row>
    <row r="248" customFormat="false" ht="15" hidden="false" customHeight="false" outlineLevel="0" collapsed="false">
      <c r="A248" s="18"/>
      <c r="B248" s="18"/>
      <c r="C248" s="19"/>
      <c r="D248" s="19"/>
      <c r="E248" s="18"/>
      <c r="F248" s="20"/>
      <c r="G248" s="18"/>
      <c r="H248" s="18"/>
      <c r="I248" s="21" t="str">
        <f aca="false">IF(C248="","",IF(AND(LEN(C248)=16,SUMPRODUCT(--ISNUMBER(--MID(C248,ROW($1:$16),1)))=16),"OK","Format salah"))</f>
        <v/>
      </c>
      <c r="J248" s="21" t="str">
        <f aca="false">IF(D248="","Kosong",IF(AND(LEN(D248)=16,SUMPRODUCT(--ISNUMBER(--MID(D248,ROW($1:$16),1)))=16),"OK","Format salah"))</f>
        <v>Kosong</v>
      </c>
      <c r="K248" s="21" t="str">
        <f aca="false">IF(C248="","",IF(SUMPRODUCT(--($C$6:$C$1005=C248))&gt;1,"Duplikat","Unik"))</f>
        <v/>
      </c>
      <c r="L248" s="21" t="str">
        <f aca="false">IF(C248="","",IF(I248&lt;&gt;"OK","Tahap 1: perbaiki format",IF(K248="Duplikat","Tahap 2: tinjau duplikat",IF(E248="Belum dicek","Tahap 1: belum divalidasi",IF(E248&lt;&gt;"Valid","Tahap 3: masuk log tak padan",IF(G248="","Tahap 4: tentukan pemilik data","Siap pakai"))))))</f>
        <v/>
      </c>
    </row>
    <row r="249" customFormat="false" ht="15" hidden="false" customHeight="false" outlineLevel="0" collapsed="false">
      <c r="A249" s="18"/>
      <c r="B249" s="18"/>
      <c r="C249" s="19"/>
      <c r="D249" s="19"/>
      <c r="E249" s="18"/>
      <c r="F249" s="20"/>
      <c r="G249" s="18"/>
      <c r="H249" s="18"/>
      <c r="I249" s="21" t="str">
        <f aca="false">IF(C249="","",IF(AND(LEN(C249)=16,SUMPRODUCT(--ISNUMBER(--MID(C249,ROW($1:$16),1)))=16),"OK","Format salah"))</f>
        <v/>
      </c>
      <c r="J249" s="21" t="str">
        <f aca="false">IF(D249="","Kosong",IF(AND(LEN(D249)=16,SUMPRODUCT(--ISNUMBER(--MID(D249,ROW($1:$16),1)))=16),"OK","Format salah"))</f>
        <v>Kosong</v>
      </c>
      <c r="K249" s="21" t="str">
        <f aca="false">IF(C249="","",IF(SUMPRODUCT(--($C$6:$C$1005=C249))&gt;1,"Duplikat","Unik"))</f>
        <v/>
      </c>
      <c r="L249" s="21" t="str">
        <f aca="false">IF(C249="","",IF(I249&lt;&gt;"OK","Tahap 1: perbaiki format",IF(K249="Duplikat","Tahap 2: tinjau duplikat",IF(E249="Belum dicek","Tahap 1: belum divalidasi",IF(E249&lt;&gt;"Valid","Tahap 3: masuk log tak padan",IF(G249="","Tahap 4: tentukan pemilik data","Siap pakai"))))))</f>
        <v/>
      </c>
    </row>
    <row r="250" customFormat="false" ht="15" hidden="false" customHeight="false" outlineLevel="0" collapsed="false">
      <c r="A250" s="18"/>
      <c r="B250" s="18"/>
      <c r="C250" s="19"/>
      <c r="D250" s="19"/>
      <c r="E250" s="18"/>
      <c r="F250" s="20"/>
      <c r="G250" s="18"/>
      <c r="H250" s="18"/>
      <c r="I250" s="21" t="str">
        <f aca="false">IF(C250="","",IF(AND(LEN(C250)=16,SUMPRODUCT(--ISNUMBER(--MID(C250,ROW($1:$16),1)))=16),"OK","Format salah"))</f>
        <v/>
      </c>
      <c r="J250" s="21" t="str">
        <f aca="false">IF(D250="","Kosong",IF(AND(LEN(D250)=16,SUMPRODUCT(--ISNUMBER(--MID(D250,ROW($1:$16),1)))=16),"OK","Format salah"))</f>
        <v>Kosong</v>
      </c>
      <c r="K250" s="21" t="str">
        <f aca="false">IF(C250="","",IF(SUMPRODUCT(--($C$6:$C$1005=C250))&gt;1,"Duplikat","Unik"))</f>
        <v/>
      </c>
      <c r="L250" s="21" t="str">
        <f aca="false">IF(C250="","",IF(I250&lt;&gt;"OK","Tahap 1: perbaiki format",IF(K250="Duplikat","Tahap 2: tinjau duplikat",IF(E250="Belum dicek","Tahap 1: belum divalidasi",IF(E250&lt;&gt;"Valid","Tahap 3: masuk log tak padan",IF(G250="","Tahap 4: tentukan pemilik data","Siap pakai"))))))</f>
        <v/>
      </c>
    </row>
    <row r="251" customFormat="false" ht="15" hidden="false" customHeight="false" outlineLevel="0" collapsed="false">
      <c r="A251" s="18"/>
      <c r="B251" s="18"/>
      <c r="C251" s="19"/>
      <c r="D251" s="19"/>
      <c r="E251" s="18"/>
      <c r="F251" s="20"/>
      <c r="G251" s="18"/>
      <c r="H251" s="18"/>
      <c r="I251" s="21" t="str">
        <f aca="false">IF(C251="","",IF(AND(LEN(C251)=16,SUMPRODUCT(--ISNUMBER(--MID(C251,ROW($1:$16),1)))=16),"OK","Format salah"))</f>
        <v/>
      </c>
      <c r="J251" s="21" t="str">
        <f aca="false">IF(D251="","Kosong",IF(AND(LEN(D251)=16,SUMPRODUCT(--ISNUMBER(--MID(D251,ROW($1:$16),1)))=16),"OK","Format salah"))</f>
        <v>Kosong</v>
      </c>
      <c r="K251" s="21" t="str">
        <f aca="false">IF(C251="","",IF(SUMPRODUCT(--($C$6:$C$1005=C251))&gt;1,"Duplikat","Unik"))</f>
        <v/>
      </c>
      <c r="L251" s="21" t="str">
        <f aca="false">IF(C251="","",IF(I251&lt;&gt;"OK","Tahap 1: perbaiki format",IF(K251="Duplikat","Tahap 2: tinjau duplikat",IF(E251="Belum dicek","Tahap 1: belum divalidasi",IF(E251&lt;&gt;"Valid","Tahap 3: masuk log tak padan",IF(G251="","Tahap 4: tentukan pemilik data","Siap pakai"))))))</f>
        <v/>
      </c>
    </row>
    <row r="252" customFormat="false" ht="15" hidden="false" customHeight="false" outlineLevel="0" collapsed="false">
      <c r="A252" s="18"/>
      <c r="B252" s="18"/>
      <c r="C252" s="19"/>
      <c r="D252" s="19"/>
      <c r="E252" s="18"/>
      <c r="F252" s="20"/>
      <c r="G252" s="18"/>
      <c r="H252" s="18"/>
      <c r="I252" s="21" t="str">
        <f aca="false">IF(C252="","",IF(AND(LEN(C252)=16,SUMPRODUCT(--ISNUMBER(--MID(C252,ROW($1:$16),1)))=16),"OK","Format salah"))</f>
        <v/>
      </c>
      <c r="J252" s="21" t="str">
        <f aca="false">IF(D252="","Kosong",IF(AND(LEN(D252)=16,SUMPRODUCT(--ISNUMBER(--MID(D252,ROW($1:$16),1)))=16),"OK","Format salah"))</f>
        <v>Kosong</v>
      </c>
      <c r="K252" s="21" t="str">
        <f aca="false">IF(C252="","",IF(SUMPRODUCT(--($C$6:$C$1005=C252))&gt;1,"Duplikat","Unik"))</f>
        <v/>
      </c>
      <c r="L252" s="21" t="str">
        <f aca="false">IF(C252="","",IF(I252&lt;&gt;"OK","Tahap 1: perbaiki format",IF(K252="Duplikat","Tahap 2: tinjau duplikat",IF(E252="Belum dicek","Tahap 1: belum divalidasi",IF(E252&lt;&gt;"Valid","Tahap 3: masuk log tak padan",IF(G252="","Tahap 4: tentukan pemilik data","Siap pakai"))))))</f>
        <v/>
      </c>
    </row>
    <row r="253" customFormat="false" ht="15" hidden="false" customHeight="false" outlineLevel="0" collapsed="false">
      <c r="A253" s="18"/>
      <c r="B253" s="18"/>
      <c r="C253" s="19"/>
      <c r="D253" s="19"/>
      <c r="E253" s="18"/>
      <c r="F253" s="20"/>
      <c r="G253" s="18"/>
      <c r="H253" s="18"/>
      <c r="I253" s="21" t="str">
        <f aca="false">IF(C253="","",IF(AND(LEN(C253)=16,SUMPRODUCT(--ISNUMBER(--MID(C253,ROW($1:$16),1)))=16),"OK","Format salah"))</f>
        <v/>
      </c>
      <c r="J253" s="21" t="str">
        <f aca="false">IF(D253="","Kosong",IF(AND(LEN(D253)=16,SUMPRODUCT(--ISNUMBER(--MID(D253,ROW($1:$16),1)))=16),"OK","Format salah"))</f>
        <v>Kosong</v>
      </c>
      <c r="K253" s="21" t="str">
        <f aca="false">IF(C253="","",IF(SUMPRODUCT(--($C$6:$C$1005=C253))&gt;1,"Duplikat","Unik"))</f>
        <v/>
      </c>
      <c r="L253" s="21" t="str">
        <f aca="false">IF(C253="","",IF(I253&lt;&gt;"OK","Tahap 1: perbaiki format",IF(K253="Duplikat","Tahap 2: tinjau duplikat",IF(E253="Belum dicek","Tahap 1: belum divalidasi",IF(E253&lt;&gt;"Valid","Tahap 3: masuk log tak padan",IF(G253="","Tahap 4: tentukan pemilik data","Siap pakai"))))))</f>
        <v/>
      </c>
    </row>
    <row r="254" customFormat="false" ht="15" hidden="false" customHeight="false" outlineLevel="0" collapsed="false">
      <c r="A254" s="18"/>
      <c r="B254" s="18"/>
      <c r="C254" s="19"/>
      <c r="D254" s="19"/>
      <c r="E254" s="18"/>
      <c r="F254" s="20"/>
      <c r="G254" s="18"/>
      <c r="H254" s="18"/>
      <c r="I254" s="21" t="str">
        <f aca="false">IF(C254="","",IF(AND(LEN(C254)=16,SUMPRODUCT(--ISNUMBER(--MID(C254,ROW($1:$16),1)))=16),"OK","Format salah"))</f>
        <v/>
      </c>
      <c r="J254" s="21" t="str">
        <f aca="false">IF(D254="","Kosong",IF(AND(LEN(D254)=16,SUMPRODUCT(--ISNUMBER(--MID(D254,ROW($1:$16),1)))=16),"OK","Format salah"))</f>
        <v>Kosong</v>
      </c>
      <c r="K254" s="21" t="str">
        <f aca="false">IF(C254="","",IF(SUMPRODUCT(--($C$6:$C$1005=C254))&gt;1,"Duplikat","Unik"))</f>
        <v/>
      </c>
      <c r="L254" s="21" t="str">
        <f aca="false">IF(C254="","",IF(I254&lt;&gt;"OK","Tahap 1: perbaiki format",IF(K254="Duplikat","Tahap 2: tinjau duplikat",IF(E254="Belum dicek","Tahap 1: belum divalidasi",IF(E254&lt;&gt;"Valid","Tahap 3: masuk log tak padan",IF(G254="","Tahap 4: tentukan pemilik data","Siap pakai"))))))</f>
        <v/>
      </c>
    </row>
    <row r="255" customFormat="false" ht="15" hidden="false" customHeight="false" outlineLevel="0" collapsed="false">
      <c r="A255" s="18"/>
      <c r="B255" s="18"/>
      <c r="C255" s="19"/>
      <c r="D255" s="19"/>
      <c r="E255" s="18"/>
      <c r="F255" s="20"/>
      <c r="G255" s="18"/>
      <c r="H255" s="18"/>
      <c r="I255" s="21" t="str">
        <f aca="false">IF(C255="","",IF(AND(LEN(C255)=16,SUMPRODUCT(--ISNUMBER(--MID(C255,ROW($1:$16),1)))=16),"OK","Format salah"))</f>
        <v/>
      </c>
      <c r="J255" s="21" t="str">
        <f aca="false">IF(D255="","Kosong",IF(AND(LEN(D255)=16,SUMPRODUCT(--ISNUMBER(--MID(D255,ROW($1:$16),1)))=16),"OK","Format salah"))</f>
        <v>Kosong</v>
      </c>
      <c r="K255" s="21" t="str">
        <f aca="false">IF(C255="","",IF(SUMPRODUCT(--($C$6:$C$1005=C255))&gt;1,"Duplikat","Unik"))</f>
        <v/>
      </c>
      <c r="L255" s="21" t="str">
        <f aca="false">IF(C255="","",IF(I255&lt;&gt;"OK","Tahap 1: perbaiki format",IF(K255="Duplikat","Tahap 2: tinjau duplikat",IF(E255="Belum dicek","Tahap 1: belum divalidasi",IF(E255&lt;&gt;"Valid","Tahap 3: masuk log tak padan",IF(G255="","Tahap 4: tentukan pemilik data","Siap pakai"))))))</f>
        <v/>
      </c>
    </row>
    <row r="256" customFormat="false" ht="15" hidden="false" customHeight="false" outlineLevel="0" collapsed="false">
      <c r="A256" s="18"/>
      <c r="B256" s="18"/>
      <c r="C256" s="19"/>
      <c r="D256" s="19"/>
      <c r="E256" s="18"/>
      <c r="F256" s="20"/>
      <c r="G256" s="18"/>
      <c r="H256" s="18"/>
      <c r="I256" s="21" t="str">
        <f aca="false">IF(C256="","",IF(AND(LEN(C256)=16,SUMPRODUCT(--ISNUMBER(--MID(C256,ROW($1:$16),1)))=16),"OK","Format salah"))</f>
        <v/>
      </c>
      <c r="J256" s="21" t="str">
        <f aca="false">IF(D256="","Kosong",IF(AND(LEN(D256)=16,SUMPRODUCT(--ISNUMBER(--MID(D256,ROW($1:$16),1)))=16),"OK","Format salah"))</f>
        <v>Kosong</v>
      </c>
      <c r="K256" s="21" t="str">
        <f aca="false">IF(C256="","",IF(SUMPRODUCT(--($C$6:$C$1005=C256))&gt;1,"Duplikat","Unik"))</f>
        <v/>
      </c>
      <c r="L256" s="21" t="str">
        <f aca="false">IF(C256="","",IF(I256&lt;&gt;"OK","Tahap 1: perbaiki format",IF(K256="Duplikat","Tahap 2: tinjau duplikat",IF(E256="Belum dicek","Tahap 1: belum divalidasi",IF(E256&lt;&gt;"Valid","Tahap 3: masuk log tak padan",IF(G256="","Tahap 4: tentukan pemilik data","Siap pakai"))))))</f>
        <v/>
      </c>
    </row>
    <row r="257" customFormat="false" ht="15" hidden="false" customHeight="false" outlineLevel="0" collapsed="false">
      <c r="A257" s="18"/>
      <c r="B257" s="18"/>
      <c r="C257" s="19"/>
      <c r="D257" s="19"/>
      <c r="E257" s="18"/>
      <c r="F257" s="20"/>
      <c r="G257" s="18"/>
      <c r="H257" s="18"/>
      <c r="I257" s="21" t="str">
        <f aca="false">IF(C257="","",IF(AND(LEN(C257)=16,SUMPRODUCT(--ISNUMBER(--MID(C257,ROW($1:$16),1)))=16),"OK","Format salah"))</f>
        <v/>
      </c>
      <c r="J257" s="21" t="str">
        <f aca="false">IF(D257="","Kosong",IF(AND(LEN(D257)=16,SUMPRODUCT(--ISNUMBER(--MID(D257,ROW($1:$16),1)))=16),"OK","Format salah"))</f>
        <v>Kosong</v>
      </c>
      <c r="K257" s="21" t="str">
        <f aca="false">IF(C257="","",IF(SUMPRODUCT(--($C$6:$C$1005=C257))&gt;1,"Duplikat","Unik"))</f>
        <v/>
      </c>
      <c r="L257" s="21" t="str">
        <f aca="false">IF(C257="","",IF(I257&lt;&gt;"OK","Tahap 1: perbaiki format",IF(K257="Duplikat","Tahap 2: tinjau duplikat",IF(E257="Belum dicek","Tahap 1: belum divalidasi",IF(E257&lt;&gt;"Valid","Tahap 3: masuk log tak padan",IF(G257="","Tahap 4: tentukan pemilik data","Siap pakai"))))))</f>
        <v/>
      </c>
    </row>
    <row r="258" customFormat="false" ht="15" hidden="false" customHeight="false" outlineLevel="0" collapsed="false">
      <c r="A258" s="18"/>
      <c r="B258" s="18"/>
      <c r="C258" s="19"/>
      <c r="D258" s="19"/>
      <c r="E258" s="18"/>
      <c r="F258" s="20"/>
      <c r="G258" s="18"/>
      <c r="H258" s="18"/>
      <c r="I258" s="21" t="str">
        <f aca="false">IF(C258="","",IF(AND(LEN(C258)=16,SUMPRODUCT(--ISNUMBER(--MID(C258,ROW($1:$16),1)))=16),"OK","Format salah"))</f>
        <v/>
      </c>
      <c r="J258" s="21" t="str">
        <f aca="false">IF(D258="","Kosong",IF(AND(LEN(D258)=16,SUMPRODUCT(--ISNUMBER(--MID(D258,ROW($1:$16),1)))=16),"OK","Format salah"))</f>
        <v>Kosong</v>
      </c>
      <c r="K258" s="21" t="str">
        <f aca="false">IF(C258="","",IF(SUMPRODUCT(--($C$6:$C$1005=C258))&gt;1,"Duplikat","Unik"))</f>
        <v/>
      </c>
      <c r="L258" s="21" t="str">
        <f aca="false">IF(C258="","",IF(I258&lt;&gt;"OK","Tahap 1: perbaiki format",IF(K258="Duplikat","Tahap 2: tinjau duplikat",IF(E258="Belum dicek","Tahap 1: belum divalidasi",IF(E258&lt;&gt;"Valid","Tahap 3: masuk log tak padan",IF(G258="","Tahap 4: tentukan pemilik data","Siap pakai"))))))</f>
        <v/>
      </c>
    </row>
    <row r="259" customFormat="false" ht="15" hidden="false" customHeight="false" outlineLevel="0" collapsed="false">
      <c r="A259" s="18"/>
      <c r="B259" s="18"/>
      <c r="C259" s="19"/>
      <c r="D259" s="19"/>
      <c r="E259" s="18"/>
      <c r="F259" s="20"/>
      <c r="G259" s="18"/>
      <c r="H259" s="18"/>
      <c r="I259" s="21" t="str">
        <f aca="false">IF(C259="","",IF(AND(LEN(C259)=16,SUMPRODUCT(--ISNUMBER(--MID(C259,ROW($1:$16),1)))=16),"OK","Format salah"))</f>
        <v/>
      </c>
      <c r="J259" s="21" t="str">
        <f aca="false">IF(D259="","Kosong",IF(AND(LEN(D259)=16,SUMPRODUCT(--ISNUMBER(--MID(D259,ROW($1:$16),1)))=16),"OK","Format salah"))</f>
        <v>Kosong</v>
      </c>
      <c r="K259" s="21" t="str">
        <f aca="false">IF(C259="","",IF(SUMPRODUCT(--($C$6:$C$1005=C259))&gt;1,"Duplikat","Unik"))</f>
        <v/>
      </c>
      <c r="L259" s="21" t="str">
        <f aca="false">IF(C259="","",IF(I259&lt;&gt;"OK","Tahap 1: perbaiki format",IF(K259="Duplikat","Tahap 2: tinjau duplikat",IF(E259="Belum dicek","Tahap 1: belum divalidasi",IF(E259&lt;&gt;"Valid","Tahap 3: masuk log tak padan",IF(G259="","Tahap 4: tentukan pemilik data","Siap pakai"))))))</f>
        <v/>
      </c>
    </row>
    <row r="260" customFormat="false" ht="15" hidden="false" customHeight="false" outlineLevel="0" collapsed="false">
      <c r="A260" s="18"/>
      <c r="B260" s="18"/>
      <c r="C260" s="19"/>
      <c r="D260" s="19"/>
      <c r="E260" s="18"/>
      <c r="F260" s="20"/>
      <c r="G260" s="18"/>
      <c r="H260" s="18"/>
      <c r="I260" s="21" t="str">
        <f aca="false">IF(C260="","",IF(AND(LEN(C260)=16,SUMPRODUCT(--ISNUMBER(--MID(C260,ROW($1:$16),1)))=16),"OK","Format salah"))</f>
        <v/>
      </c>
      <c r="J260" s="21" t="str">
        <f aca="false">IF(D260="","Kosong",IF(AND(LEN(D260)=16,SUMPRODUCT(--ISNUMBER(--MID(D260,ROW($1:$16),1)))=16),"OK","Format salah"))</f>
        <v>Kosong</v>
      </c>
      <c r="K260" s="21" t="str">
        <f aca="false">IF(C260="","",IF(SUMPRODUCT(--($C$6:$C$1005=C260))&gt;1,"Duplikat","Unik"))</f>
        <v/>
      </c>
      <c r="L260" s="21" t="str">
        <f aca="false">IF(C260="","",IF(I260&lt;&gt;"OK","Tahap 1: perbaiki format",IF(K260="Duplikat","Tahap 2: tinjau duplikat",IF(E260="Belum dicek","Tahap 1: belum divalidasi",IF(E260&lt;&gt;"Valid","Tahap 3: masuk log tak padan",IF(G260="","Tahap 4: tentukan pemilik data","Siap pakai"))))))</f>
        <v/>
      </c>
    </row>
    <row r="261" customFormat="false" ht="15" hidden="false" customHeight="false" outlineLevel="0" collapsed="false">
      <c r="A261" s="18"/>
      <c r="B261" s="18"/>
      <c r="C261" s="19"/>
      <c r="D261" s="19"/>
      <c r="E261" s="18"/>
      <c r="F261" s="20"/>
      <c r="G261" s="18"/>
      <c r="H261" s="18"/>
      <c r="I261" s="21" t="str">
        <f aca="false">IF(C261="","",IF(AND(LEN(C261)=16,SUMPRODUCT(--ISNUMBER(--MID(C261,ROW($1:$16),1)))=16),"OK","Format salah"))</f>
        <v/>
      </c>
      <c r="J261" s="21" t="str">
        <f aca="false">IF(D261="","Kosong",IF(AND(LEN(D261)=16,SUMPRODUCT(--ISNUMBER(--MID(D261,ROW($1:$16),1)))=16),"OK","Format salah"))</f>
        <v>Kosong</v>
      </c>
      <c r="K261" s="21" t="str">
        <f aca="false">IF(C261="","",IF(SUMPRODUCT(--($C$6:$C$1005=C261))&gt;1,"Duplikat","Unik"))</f>
        <v/>
      </c>
      <c r="L261" s="21" t="str">
        <f aca="false">IF(C261="","",IF(I261&lt;&gt;"OK","Tahap 1: perbaiki format",IF(K261="Duplikat","Tahap 2: tinjau duplikat",IF(E261="Belum dicek","Tahap 1: belum divalidasi",IF(E261&lt;&gt;"Valid","Tahap 3: masuk log tak padan",IF(G261="","Tahap 4: tentukan pemilik data","Siap pakai"))))))</f>
        <v/>
      </c>
    </row>
    <row r="262" customFormat="false" ht="15" hidden="false" customHeight="false" outlineLevel="0" collapsed="false">
      <c r="A262" s="18"/>
      <c r="B262" s="18"/>
      <c r="C262" s="19"/>
      <c r="D262" s="19"/>
      <c r="E262" s="18"/>
      <c r="F262" s="20"/>
      <c r="G262" s="18"/>
      <c r="H262" s="18"/>
      <c r="I262" s="21" t="str">
        <f aca="false">IF(C262="","",IF(AND(LEN(C262)=16,SUMPRODUCT(--ISNUMBER(--MID(C262,ROW($1:$16),1)))=16),"OK","Format salah"))</f>
        <v/>
      </c>
      <c r="J262" s="21" t="str">
        <f aca="false">IF(D262="","Kosong",IF(AND(LEN(D262)=16,SUMPRODUCT(--ISNUMBER(--MID(D262,ROW($1:$16),1)))=16),"OK","Format salah"))</f>
        <v>Kosong</v>
      </c>
      <c r="K262" s="21" t="str">
        <f aca="false">IF(C262="","",IF(SUMPRODUCT(--($C$6:$C$1005=C262))&gt;1,"Duplikat","Unik"))</f>
        <v/>
      </c>
      <c r="L262" s="21" t="str">
        <f aca="false">IF(C262="","",IF(I262&lt;&gt;"OK","Tahap 1: perbaiki format",IF(K262="Duplikat","Tahap 2: tinjau duplikat",IF(E262="Belum dicek","Tahap 1: belum divalidasi",IF(E262&lt;&gt;"Valid","Tahap 3: masuk log tak padan",IF(G262="","Tahap 4: tentukan pemilik data","Siap pakai"))))))</f>
        <v/>
      </c>
    </row>
    <row r="263" customFormat="false" ht="15" hidden="false" customHeight="false" outlineLevel="0" collapsed="false">
      <c r="A263" s="18"/>
      <c r="B263" s="18"/>
      <c r="C263" s="19"/>
      <c r="D263" s="19"/>
      <c r="E263" s="18"/>
      <c r="F263" s="20"/>
      <c r="G263" s="18"/>
      <c r="H263" s="18"/>
      <c r="I263" s="21" t="str">
        <f aca="false">IF(C263="","",IF(AND(LEN(C263)=16,SUMPRODUCT(--ISNUMBER(--MID(C263,ROW($1:$16),1)))=16),"OK","Format salah"))</f>
        <v/>
      </c>
      <c r="J263" s="21" t="str">
        <f aca="false">IF(D263="","Kosong",IF(AND(LEN(D263)=16,SUMPRODUCT(--ISNUMBER(--MID(D263,ROW($1:$16),1)))=16),"OK","Format salah"))</f>
        <v>Kosong</v>
      </c>
      <c r="K263" s="21" t="str">
        <f aca="false">IF(C263="","",IF(SUMPRODUCT(--($C$6:$C$1005=C263))&gt;1,"Duplikat","Unik"))</f>
        <v/>
      </c>
      <c r="L263" s="21" t="str">
        <f aca="false">IF(C263="","",IF(I263&lt;&gt;"OK","Tahap 1: perbaiki format",IF(K263="Duplikat","Tahap 2: tinjau duplikat",IF(E263="Belum dicek","Tahap 1: belum divalidasi",IF(E263&lt;&gt;"Valid","Tahap 3: masuk log tak padan",IF(G263="","Tahap 4: tentukan pemilik data","Siap pakai"))))))</f>
        <v/>
      </c>
    </row>
    <row r="264" customFormat="false" ht="15" hidden="false" customHeight="false" outlineLevel="0" collapsed="false">
      <c r="A264" s="18"/>
      <c r="B264" s="18"/>
      <c r="C264" s="19"/>
      <c r="D264" s="19"/>
      <c r="E264" s="18"/>
      <c r="F264" s="20"/>
      <c r="G264" s="18"/>
      <c r="H264" s="18"/>
      <c r="I264" s="21" t="str">
        <f aca="false">IF(C264="","",IF(AND(LEN(C264)=16,SUMPRODUCT(--ISNUMBER(--MID(C264,ROW($1:$16),1)))=16),"OK","Format salah"))</f>
        <v/>
      </c>
      <c r="J264" s="21" t="str">
        <f aca="false">IF(D264="","Kosong",IF(AND(LEN(D264)=16,SUMPRODUCT(--ISNUMBER(--MID(D264,ROW($1:$16),1)))=16),"OK","Format salah"))</f>
        <v>Kosong</v>
      </c>
      <c r="K264" s="21" t="str">
        <f aca="false">IF(C264="","",IF(SUMPRODUCT(--($C$6:$C$1005=C264))&gt;1,"Duplikat","Unik"))</f>
        <v/>
      </c>
      <c r="L264" s="21" t="str">
        <f aca="false">IF(C264="","",IF(I264&lt;&gt;"OK","Tahap 1: perbaiki format",IF(K264="Duplikat","Tahap 2: tinjau duplikat",IF(E264="Belum dicek","Tahap 1: belum divalidasi",IF(E264&lt;&gt;"Valid","Tahap 3: masuk log tak padan",IF(G264="","Tahap 4: tentukan pemilik data","Siap pakai"))))))</f>
        <v/>
      </c>
    </row>
    <row r="265" customFormat="false" ht="15" hidden="false" customHeight="false" outlineLevel="0" collapsed="false">
      <c r="A265" s="18"/>
      <c r="B265" s="18"/>
      <c r="C265" s="19"/>
      <c r="D265" s="19"/>
      <c r="E265" s="18"/>
      <c r="F265" s="20"/>
      <c r="G265" s="18"/>
      <c r="H265" s="18"/>
      <c r="I265" s="21" t="str">
        <f aca="false">IF(C265="","",IF(AND(LEN(C265)=16,SUMPRODUCT(--ISNUMBER(--MID(C265,ROW($1:$16),1)))=16),"OK","Format salah"))</f>
        <v/>
      </c>
      <c r="J265" s="21" t="str">
        <f aca="false">IF(D265="","Kosong",IF(AND(LEN(D265)=16,SUMPRODUCT(--ISNUMBER(--MID(D265,ROW($1:$16),1)))=16),"OK","Format salah"))</f>
        <v>Kosong</v>
      </c>
      <c r="K265" s="21" t="str">
        <f aca="false">IF(C265="","",IF(SUMPRODUCT(--($C$6:$C$1005=C265))&gt;1,"Duplikat","Unik"))</f>
        <v/>
      </c>
      <c r="L265" s="21" t="str">
        <f aca="false">IF(C265="","",IF(I265&lt;&gt;"OK","Tahap 1: perbaiki format",IF(K265="Duplikat","Tahap 2: tinjau duplikat",IF(E265="Belum dicek","Tahap 1: belum divalidasi",IF(E265&lt;&gt;"Valid","Tahap 3: masuk log tak padan",IF(G265="","Tahap 4: tentukan pemilik data","Siap pakai"))))))</f>
        <v/>
      </c>
    </row>
    <row r="266" customFormat="false" ht="15" hidden="false" customHeight="false" outlineLevel="0" collapsed="false">
      <c r="A266" s="18"/>
      <c r="B266" s="18"/>
      <c r="C266" s="19"/>
      <c r="D266" s="19"/>
      <c r="E266" s="18"/>
      <c r="F266" s="20"/>
      <c r="G266" s="18"/>
      <c r="H266" s="18"/>
      <c r="I266" s="21" t="str">
        <f aca="false">IF(C266="","",IF(AND(LEN(C266)=16,SUMPRODUCT(--ISNUMBER(--MID(C266,ROW($1:$16),1)))=16),"OK","Format salah"))</f>
        <v/>
      </c>
      <c r="J266" s="21" t="str">
        <f aca="false">IF(D266="","Kosong",IF(AND(LEN(D266)=16,SUMPRODUCT(--ISNUMBER(--MID(D266,ROW($1:$16),1)))=16),"OK","Format salah"))</f>
        <v>Kosong</v>
      </c>
      <c r="K266" s="21" t="str">
        <f aca="false">IF(C266="","",IF(SUMPRODUCT(--($C$6:$C$1005=C266))&gt;1,"Duplikat","Unik"))</f>
        <v/>
      </c>
      <c r="L266" s="21" t="str">
        <f aca="false">IF(C266="","",IF(I266&lt;&gt;"OK","Tahap 1: perbaiki format",IF(K266="Duplikat","Tahap 2: tinjau duplikat",IF(E266="Belum dicek","Tahap 1: belum divalidasi",IF(E266&lt;&gt;"Valid","Tahap 3: masuk log tak padan",IF(G266="","Tahap 4: tentukan pemilik data","Siap pakai"))))))</f>
        <v/>
      </c>
    </row>
    <row r="267" customFormat="false" ht="15" hidden="false" customHeight="false" outlineLevel="0" collapsed="false">
      <c r="A267" s="18"/>
      <c r="B267" s="18"/>
      <c r="C267" s="19"/>
      <c r="D267" s="19"/>
      <c r="E267" s="18"/>
      <c r="F267" s="20"/>
      <c r="G267" s="18"/>
      <c r="H267" s="18"/>
      <c r="I267" s="21" t="str">
        <f aca="false">IF(C267="","",IF(AND(LEN(C267)=16,SUMPRODUCT(--ISNUMBER(--MID(C267,ROW($1:$16),1)))=16),"OK","Format salah"))</f>
        <v/>
      </c>
      <c r="J267" s="21" t="str">
        <f aca="false">IF(D267="","Kosong",IF(AND(LEN(D267)=16,SUMPRODUCT(--ISNUMBER(--MID(D267,ROW($1:$16),1)))=16),"OK","Format salah"))</f>
        <v>Kosong</v>
      </c>
      <c r="K267" s="21" t="str">
        <f aca="false">IF(C267="","",IF(SUMPRODUCT(--($C$6:$C$1005=C267))&gt;1,"Duplikat","Unik"))</f>
        <v/>
      </c>
      <c r="L267" s="21" t="str">
        <f aca="false">IF(C267="","",IF(I267&lt;&gt;"OK","Tahap 1: perbaiki format",IF(K267="Duplikat","Tahap 2: tinjau duplikat",IF(E267="Belum dicek","Tahap 1: belum divalidasi",IF(E267&lt;&gt;"Valid","Tahap 3: masuk log tak padan",IF(G267="","Tahap 4: tentukan pemilik data","Siap pakai"))))))</f>
        <v/>
      </c>
    </row>
    <row r="268" customFormat="false" ht="15" hidden="false" customHeight="false" outlineLevel="0" collapsed="false">
      <c r="A268" s="18"/>
      <c r="B268" s="18"/>
      <c r="C268" s="19"/>
      <c r="D268" s="19"/>
      <c r="E268" s="18"/>
      <c r="F268" s="20"/>
      <c r="G268" s="18"/>
      <c r="H268" s="18"/>
      <c r="I268" s="21" t="str">
        <f aca="false">IF(C268="","",IF(AND(LEN(C268)=16,SUMPRODUCT(--ISNUMBER(--MID(C268,ROW($1:$16),1)))=16),"OK","Format salah"))</f>
        <v/>
      </c>
      <c r="J268" s="21" t="str">
        <f aca="false">IF(D268="","Kosong",IF(AND(LEN(D268)=16,SUMPRODUCT(--ISNUMBER(--MID(D268,ROW($1:$16),1)))=16),"OK","Format salah"))</f>
        <v>Kosong</v>
      </c>
      <c r="K268" s="21" t="str">
        <f aca="false">IF(C268="","",IF(SUMPRODUCT(--($C$6:$C$1005=C268))&gt;1,"Duplikat","Unik"))</f>
        <v/>
      </c>
      <c r="L268" s="21" t="str">
        <f aca="false">IF(C268="","",IF(I268&lt;&gt;"OK","Tahap 1: perbaiki format",IF(K268="Duplikat","Tahap 2: tinjau duplikat",IF(E268="Belum dicek","Tahap 1: belum divalidasi",IF(E268&lt;&gt;"Valid","Tahap 3: masuk log tak padan",IF(G268="","Tahap 4: tentukan pemilik data","Siap pakai"))))))</f>
        <v/>
      </c>
    </row>
    <row r="269" customFormat="false" ht="15" hidden="false" customHeight="false" outlineLevel="0" collapsed="false">
      <c r="A269" s="18"/>
      <c r="B269" s="18"/>
      <c r="C269" s="19"/>
      <c r="D269" s="19"/>
      <c r="E269" s="18"/>
      <c r="F269" s="20"/>
      <c r="G269" s="18"/>
      <c r="H269" s="18"/>
      <c r="I269" s="21" t="str">
        <f aca="false">IF(C269="","",IF(AND(LEN(C269)=16,SUMPRODUCT(--ISNUMBER(--MID(C269,ROW($1:$16),1)))=16),"OK","Format salah"))</f>
        <v/>
      </c>
      <c r="J269" s="21" t="str">
        <f aca="false">IF(D269="","Kosong",IF(AND(LEN(D269)=16,SUMPRODUCT(--ISNUMBER(--MID(D269,ROW($1:$16),1)))=16),"OK","Format salah"))</f>
        <v>Kosong</v>
      </c>
      <c r="K269" s="21" t="str">
        <f aca="false">IF(C269="","",IF(SUMPRODUCT(--($C$6:$C$1005=C269))&gt;1,"Duplikat","Unik"))</f>
        <v/>
      </c>
      <c r="L269" s="21" t="str">
        <f aca="false">IF(C269="","",IF(I269&lt;&gt;"OK","Tahap 1: perbaiki format",IF(K269="Duplikat","Tahap 2: tinjau duplikat",IF(E269="Belum dicek","Tahap 1: belum divalidasi",IF(E269&lt;&gt;"Valid","Tahap 3: masuk log tak padan",IF(G269="","Tahap 4: tentukan pemilik data","Siap pakai"))))))</f>
        <v/>
      </c>
    </row>
    <row r="270" customFormat="false" ht="15" hidden="false" customHeight="false" outlineLevel="0" collapsed="false">
      <c r="A270" s="18"/>
      <c r="B270" s="18"/>
      <c r="C270" s="19"/>
      <c r="D270" s="19"/>
      <c r="E270" s="18"/>
      <c r="F270" s="20"/>
      <c r="G270" s="18"/>
      <c r="H270" s="18"/>
      <c r="I270" s="21" t="str">
        <f aca="false">IF(C270="","",IF(AND(LEN(C270)=16,SUMPRODUCT(--ISNUMBER(--MID(C270,ROW($1:$16),1)))=16),"OK","Format salah"))</f>
        <v/>
      </c>
      <c r="J270" s="21" t="str">
        <f aca="false">IF(D270="","Kosong",IF(AND(LEN(D270)=16,SUMPRODUCT(--ISNUMBER(--MID(D270,ROW($1:$16),1)))=16),"OK","Format salah"))</f>
        <v>Kosong</v>
      </c>
      <c r="K270" s="21" t="str">
        <f aca="false">IF(C270="","",IF(SUMPRODUCT(--($C$6:$C$1005=C270))&gt;1,"Duplikat","Unik"))</f>
        <v/>
      </c>
      <c r="L270" s="21" t="str">
        <f aca="false">IF(C270="","",IF(I270&lt;&gt;"OK","Tahap 1: perbaiki format",IF(K270="Duplikat","Tahap 2: tinjau duplikat",IF(E270="Belum dicek","Tahap 1: belum divalidasi",IF(E270&lt;&gt;"Valid","Tahap 3: masuk log tak padan",IF(G270="","Tahap 4: tentukan pemilik data","Siap pakai"))))))</f>
        <v/>
      </c>
    </row>
    <row r="271" customFormat="false" ht="15" hidden="false" customHeight="false" outlineLevel="0" collapsed="false">
      <c r="A271" s="18"/>
      <c r="B271" s="18"/>
      <c r="C271" s="19"/>
      <c r="D271" s="19"/>
      <c r="E271" s="18"/>
      <c r="F271" s="20"/>
      <c r="G271" s="18"/>
      <c r="H271" s="18"/>
      <c r="I271" s="21" t="str">
        <f aca="false">IF(C271="","",IF(AND(LEN(C271)=16,SUMPRODUCT(--ISNUMBER(--MID(C271,ROW($1:$16),1)))=16),"OK","Format salah"))</f>
        <v/>
      </c>
      <c r="J271" s="21" t="str">
        <f aca="false">IF(D271="","Kosong",IF(AND(LEN(D271)=16,SUMPRODUCT(--ISNUMBER(--MID(D271,ROW($1:$16),1)))=16),"OK","Format salah"))</f>
        <v>Kosong</v>
      </c>
      <c r="K271" s="21" t="str">
        <f aca="false">IF(C271="","",IF(SUMPRODUCT(--($C$6:$C$1005=C271))&gt;1,"Duplikat","Unik"))</f>
        <v/>
      </c>
      <c r="L271" s="21" t="str">
        <f aca="false">IF(C271="","",IF(I271&lt;&gt;"OK","Tahap 1: perbaiki format",IF(K271="Duplikat","Tahap 2: tinjau duplikat",IF(E271="Belum dicek","Tahap 1: belum divalidasi",IF(E271&lt;&gt;"Valid","Tahap 3: masuk log tak padan",IF(G271="","Tahap 4: tentukan pemilik data","Siap pakai"))))))</f>
        <v/>
      </c>
    </row>
    <row r="272" customFormat="false" ht="15" hidden="false" customHeight="false" outlineLevel="0" collapsed="false">
      <c r="A272" s="18"/>
      <c r="B272" s="18"/>
      <c r="C272" s="19"/>
      <c r="D272" s="19"/>
      <c r="E272" s="18"/>
      <c r="F272" s="20"/>
      <c r="G272" s="18"/>
      <c r="H272" s="18"/>
      <c r="I272" s="21" t="str">
        <f aca="false">IF(C272="","",IF(AND(LEN(C272)=16,SUMPRODUCT(--ISNUMBER(--MID(C272,ROW($1:$16),1)))=16),"OK","Format salah"))</f>
        <v/>
      </c>
      <c r="J272" s="21" t="str">
        <f aca="false">IF(D272="","Kosong",IF(AND(LEN(D272)=16,SUMPRODUCT(--ISNUMBER(--MID(D272,ROW($1:$16),1)))=16),"OK","Format salah"))</f>
        <v>Kosong</v>
      </c>
      <c r="K272" s="21" t="str">
        <f aca="false">IF(C272="","",IF(SUMPRODUCT(--($C$6:$C$1005=C272))&gt;1,"Duplikat","Unik"))</f>
        <v/>
      </c>
      <c r="L272" s="21" t="str">
        <f aca="false">IF(C272="","",IF(I272&lt;&gt;"OK","Tahap 1: perbaiki format",IF(K272="Duplikat","Tahap 2: tinjau duplikat",IF(E272="Belum dicek","Tahap 1: belum divalidasi",IF(E272&lt;&gt;"Valid","Tahap 3: masuk log tak padan",IF(G272="","Tahap 4: tentukan pemilik data","Siap pakai"))))))</f>
        <v/>
      </c>
    </row>
    <row r="273" customFormat="false" ht="15" hidden="false" customHeight="false" outlineLevel="0" collapsed="false">
      <c r="A273" s="18"/>
      <c r="B273" s="18"/>
      <c r="C273" s="19"/>
      <c r="D273" s="19"/>
      <c r="E273" s="18"/>
      <c r="F273" s="20"/>
      <c r="G273" s="18"/>
      <c r="H273" s="18"/>
      <c r="I273" s="21" t="str">
        <f aca="false">IF(C273="","",IF(AND(LEN(C273)=16,SUMPRODUCT(--ISNUMBER(--MID(C273,ROW($1:$16),1)))=16),"OK","Format salah"))</f>
        <v/>
      </c>
      <c r="J273" s="21" t="str">
        <f aca="false">IF(D273="","Kosong",IF(AND(LEN(D273)=16,SUMPRODUCT(--ISNUMBER(--MID(D273,ROW($1:$16),1)))=16),"OK","Format salah"))</f>
        <v>Kosong</v>
      </c>
      <c r="K273" s="21" t="str">
        <f aca="false">IF(C273="","",IF(SUMPRODUCT(--($C$6:$C$1005=C273))&gt;1,"Duplikat","Unik"))</f>
        <v/>
      </c>
      <c r="L273" s="21" t="str">
        <f aca="false">IF(C273="","",IF(I273&lt;&gt;"OK","Tahap 1: perbaiki format",IF(K273="Duplikat","Tahap 2: tinjau duplikat",IF(E273="Belum dicek","Tahap 1: belum divalidasi",IF(E273&lt;&gt;"Valid","Tahap 3: masuk log tak padan",IF(G273="","Tahap 4: tentukan pemilik data","Siap pakai"))))))</f>
        <v/>
      </c>
    </row>
    <row r="274" customFormat="false" ht="15" hidden="false" customHeight="false" outlineLevel="0" collapsed="false">
      <c r="A274" s="18"/>
      <c r="B274" s="18"/>
      <c r="C274" s="19"/>
      <c r="D274" s="19"/>
      <c r="E274" s="18"/>
      <c r="F274" s="20"/>
      <c r="G274" s="18"/>
      <c r="H274" s="18"/>
      <c r="I274" s="21" t="str">
        <f aca="false">IF(C274="","",IF(AND(LEN(C274)=16,SUMPRODUCT(--ISNUMBER(--MID(C274,ROW($1:$16),1)))=16),"OK","Format salah"))</f>
        <v/>
      </c>
      <c r="J274" s="21" t="str">
        <f aca="false">IF(D274="","Kosong",IF(AND(LEN(D274)=16,SUMPRODUCT(--ISNUMBER(--MID(D274,ROW($1:$16),1)))=16),"OK","Format salah"))</f>
        <v>Kosong</v>
      </c>
      <c r="K274" s="21" t="str">
        <f aca="false">IF(C274="","",IF(SUMPRODUCT(--($C$6:$C$1005=C274))&gt;1,"Duplikat","Unik"))</f>
        <v/>
      </c>
      <c r="L274" s="21" t="str">
        <f aca="false">IF(C274="","",IF(I274&lt;&gt;"OK","Tahap 1: perbaiki format",IF(K274="Duplikat","Tahap 2: tinjau duplikat",IF(E274="Belum dicek","Tahap 1: belum divalidasi",IF(E274&lt;&gt;"Valid","Tahap 3: masuk log tak padan",IF(G274="","Tahap 4: tentukan pemilik data","Siap pakai"))))))</f>
        <v/>
      </c>
    </row>
    <row r="275" customFormat="false" ht="15" hidden="false" customHeight="false" outlineLevel="0" collapsed="false">
      <c r="A275" s="18"/>
      <c r="B275" s="18"/>
      <c r="C275" s="19"/>
      <c r="D275" s="19"/>
      <c r="E275" s="18"/>
      <c r="F275" s="20"/>
      <c r="G275" s="18"/>
      <c r="H275" s="18"/>
      <c r="I275" s="21" t="str">
        <f aca="false">IF(C275="","",IF(AND(LEN(C275)=16,SUMPRODUCT(--ISNUMBER(--MID(C275,ROW($1:$16),1)))=16),"OK","Format salah"))</f>
        <v/>
      </c>
      <c r="J275" s="21" t="str">
        <f aca="false">IF(D275="","Kosong",IF(AND(LEN(D275)=16,SUMPRODUCT(--ISNUMBER(--MID(D275,ROW($1:$16),1)))=16),"OK","Format salah"))</f>
        <v>Kosong</v>
      </c>
      <c r="K275" s="21" t="str">
        <f aca="false">IF(C275="","",IF(SUMPRODUCT(--($C$6:$C$1005=C275))&gt;1,"Duplikat","Unik"))</f>
        <v/>
      </c>
      <c r="L275" s="21" t="str">
        <f aca="false">IF(C275="","",IF(I275&lt;&gt;"OK","Tahap 1: perbaiki format",IF(K275="Duplikat","Tahap 2: tinjau duplikat",IF(E275="Belum dicek","Tahap 1: belum divalidasi",IF(E275&lt;&gt;"Valid","Tahap 3: masuk log tak padan",IF(G275="","Tahap 4: tentukan pemilik data","Siap pakai"))))))</f>
        <v/>
      </c>
    </row>
    <row r="276" customFormat="false" ht="15" hidden="false" customHeight="false" outlineLevel="0" collapsed="false">
      <c r="A276" s="18"/>
      <c r="B276" s="18"/>
      <c r="C276" s="19"/>
      <c r="D276" s="19"/>
      <c r="E276" s="18"/>
      <c r="F276" s="20"/>
      <c r="G276" s="18"/>
      <c r="H276" s="18"/>
      <c r="I276" s="21" t="str">
        <f aca="false">IF(C276="","",IF(AND(LEN(C276)=16,SUMPRODUCT(--ISNUMBER(--MID(C276,ROW($1:$16),1)))=16),"OK","Format salah"))</f>
        <v/>
      </c>
      <c r="J276" s="21" t="str">
        <f aca="false">IF(D276="","Kosong",IF(AND(LEN(D276)=16,SUMPRODUCT(--ISNUMBER(--MID(D276,ROW($1:$16),1)))=16),"OK","Format salah"))</f>
        <v>Kosong</v>
      </c>
      <c r="K276" s="21" t="str">
        <f aca="false">IF(C276="","",IF(SUMPRODUCT(--($C$6:$C$1005=C276))&gt;1,"Duplikat","Unik"))</f>
        <v/>
      </c>
      <c r="L276" s="21" t="str">
        <f aca="false">IF(C276="","",IF(I276&lt;&gt;"OK","Tahap 1: perbaiki format",IF(K276="Duplikat","Tahap 2: tinjau duplikat",IF(E276="Belum dicek","Tahap 1: belum divalidasi",IF(E276&lt;&gt;"Valid","Tahap 3: masuk log tak padan",IF(G276="","Tahap 4: tentukan pemilik data","Siap pakai"))))))</f>
        <v/>
      </c>
    </row>
    <row r="277" customFormat="false" ht="15" hidden="false" customHeight="false" outlineLevel="0" collapsed="false">
      <c r="A277" s="18"/>
      <c r="B277" s="18"/>
      <c r="C277" s="19"/>
      <c r="D277" s="19"/>
      <c r="E277" s="18"/>
      <c r="F277" s="20"/>
      <c r="G277" s="18"/>
      <c r="H277" s="18"/>
      <c r="I277" s="21" t="str">
        <f aca="false">IF(C277="","",IF(AND(LEN(C277)=16,SUMPRODUCT(--ISNUMBER(--MID(C277,ROW($1:$16),1)))=16),"OK","Format salah"))</f>
        <v/>
      </c>
      <c r="J277" s="21" t="str">
        <f aca="false">IF(D277="","Kosong",IF(AND(LEN(D277)=16,SUMPRODUCT(--ISNUMBER(--MID(D277,ROW($1:$16),1)))=16),"OK","Format salah"))</f>
        <v>Kosong</v>
      </c>
      <c r="K277" s="21" t="str">
        <f aca="false">IF(C277="","",IF(SUMPRODUCT(--($C$6:$C$1005=C277))&gt;1,"Duplikat","Unik"))</f>
        <v/>
      </c>
      <c r="L277" s="21" t="str">
        <f aca="false">IF(C277="","",IF(I277&lt;&gt;"OK","Tahap 1: perbaiki format",IF(K277="Duplikat","Tahap 2: tinjau duplikat",IF(E277="Belum dicek","Tahap 1: belum divalidasi",IF(E277&lt;&gt;"Valid","Tahap 3: masuk log tak padan",IF(G277="","Tahap 4: tentukan pemilik data","Siap pakai"))))))</f>
        <v/>
      </c>
    </row>
    <row r="278" customFormat="false" ht="15" hidden="false" customHeight="false" outlineLevel="0" collapsed="false">
      <c r="A278" s="18"/>
      <c r="B278" s="18"/>
      <c r="C278" s="19"/>
      <c r="D278" s="19"/>
      <c r="E278" s="18"/>
      <c r="F278" s="20"/>
      <c r="G278" s="18"/>
      <c r="H278" s="18"/>
      <c r="I278" s="21" t="str">
        <f aca="false">IF(C278="","",IF(AND(LEN(C278)=16,SUMPRODUCT(--ISNUMBER(--MID(C278,ROW($1:$16),1)))=16),"OK","Format salah"))</f>
        <v/>
      </c>
      <c r="J278" s="21" t="str">
        <f aca="false">IF(D278="","Kosong",IF(AND(LEN(D278)=16,SUMPRODUCT(--ISNUMBER(--MID(D278,ROW($1:$16),1)))=16),"OK","Format salah"))</f>
        <v>Kosong</v>
      </c>
      <c r="K278" s="21" t="str">
        <f aca="false">IF(C278="","",IF(SUMPRODUCT(--($C$6:$C$1005=C278))&gt;1,"Duplikat","Unik"))</f>
        <v/>
      </c>
      <c r="L278" s="21" t="str">
        <f aca="false">IF(C278="","",IF(I278&lt;&gt;"OK","Tahap 1: perbaiki format",IF(K278="Duplikat","Tahap 2: tinjau duplikat",IF(E278="Belum dicek","Tahap 1: belum divalidasi",IF(E278&lt;&gt;"Valid","Tahap 3: masuk log tak padan",IF(G278="","Tahap 4: tentukan pemilik data","Siap pakai"))))))</f>
        <v/>
      </c>
    </row>
    <row r="279" customFormat="false" ht="15" hidden="false" customHeight="false" outlineLevel="0" collapsed="false">
      <c r="A279" s="18"/>
      <c r="B279" s="18"/>
      <c r="C279" s="19"/>
      <c r="D279" s="19"/>
      <c r="E279" s="18"/>
      <c r="F279" s="20"/>
      <c r="G279" s="18"/>
      <c r="H279" s="18"/>
      <c r="I279" s="21" t="str">
        <f aca="false">IF(C279="","",IF(AND(LEN(C279)=16,SUMPRODUCT(--ISNUMBER(--MID(C279,ROW($1:$16),1)))=16),"OK","Format salah"))</f>
        <v/>
      </c>
      <c r="J279" s="21" t="str">
        <f aca="false">IF(D279="","Kosong",IF(AND(LEN(D279)=16,SUMPRODUCT(--ISNUMBER(--MID(D279,ROW($1:$16),1)))=16),"OK","Format salah"))</f>
        <v>Kosong</v>
      </c>
      <c r="K279" s="21" t="str">
        <f aca="false">IF(C279="","",IF(SUMPRODUCT(--($C$6:$C$1005=C279))&gt;1,"Duplikat","Unik"))</f>
        <v/>
      </c>
      <c r="L279" s="21" t="str">
        <f aca="false">IF(C279="","",IF(I279&lt;&gt;"OK","Tahap 1: perbaiki format",IF(K279="Duplikat","Tahap 2: tinjau duplikat",IF(E279="Belum dicek","Tahap 1: belum divalidasi",IF(E279&lt;&gt;"Valid","Tahap 3: masuk log tak padan",IF(G279="","Tahap 4: tentukan pemilik data","Siap pakai"))))))</f>
        <v/>
      </c>
    </row>
    <row r="280" customFormat="false" ht="15" hidden="false" customHeight="false" outlineLevel="0" collapsed="false">
      <c r="A280" s="18"/>
      <c r="B280" s="18"/>
      <c r="C280" s="19"/>
      <c r="D280" s="19"/>
      <c r="E280" s="18"/>
      <c r="F280" s="20"/>
      <c r="G280" s="18"/>
      <c r="H280" s="18"/>
      <c r="I280" s="21" t="str">
        <f aca="false">IF(C280="","",IF(AND(LEN(C280)=16,SUMPRODUCT(--ISNUMBER(--MID(C280,ROW($1:$16),1)))=16),"OK","Format salah"))</f>
        <v/>
      </c>
      <c r="J280" s="21" t="str">
        <f aca="false">IF(D280="","Kosong",IF(AND(LEN(D280)=16,SUMPRODUCT(--ISNUMBER(--MID(D280,ROW($1:$16),1)))=16),"OK","Format salah"))</f>
        <v>Kosong</v>
      </c>
      <c r="K280" s="21" t="str">
        <f aca="false">IF(C280="","",IF(SUMPRODUCT(--($C$6:$C$1005=C280))&gt;1,"Duplikat","Unik"))</f>
        <v/>
      </c>
      <c r="L280" s="21" t="str">
        <f aca="false">IF(C280="","",IF(I280&lt;&gt;"OK","Tahap 1: perbaiki format",IF(K280="Duplikat","Tahap 2: tinjau duplikat",IF(E280="Belum dicek","Tahap 1: belum divalidasi",IF(E280&lt;&gt;"Valid","Tahap 3: masuk log tak padan",IF(G280="","Tahap 4: tentukan pemilik data","Siap pakai"))))))</f>
        <v/>
      </c>
    </row>
    <row r="281" customFormat="false" ht="15" hidden="false" customHeight="false" outlineLevel="0" collapsed="false">
      <c r="A281" s="18"/>
      <c r="B281" s="18"/>
      <c r="C281" s="19"/>
      <c r="D281" s="19"/>
      <c r="E281" s="18"/>
      <c r="F281" s="20"/>
      <c r="G281" s="18"/>
      <c r="H281" s="18"/>
      <c r="I281" s="21" t="str">
        <f aca="false">IF(C281="","",IF(AND(LEN(C281)=16,SUMPRODUCT(--ISNUMBER(--MID(C281,ROW($1:$16),1)))=16),"OK","Format salah"))</f>
        <v/>
      </c>
      <c r="J281" s="21" t="str">
        <f aca="false">IF(D281="","Kosong",IF(AND(LEN(D281)=16,SUMPRODUCT(--ISNUMBER(--MID(D281,ROW($1:$16),1)))=16),"OK","Format salah"))</f>
        <v>Kosong</v>
      </c>
      <c r="K281" s="21" t="str">
        <f aca="false">IF(C281="","",IF(SUMPRODUCT(--($C$6:$C$1005=C281))&gt;1,"Duplikat","Unik"))</f>
        <v/>
      </c>
      <c r="L281" s="21" t="str">
        <f aca="false">IF(C281="","",IF(I281&lt;&gt;"OK","Tahap 1: perbaiki format",IF(K281="Duplikat","Tahap 2: tinjau duplikat",IF(E281="Belum dicek","Tahap 1: belum divalidasi",IF(E281&lt;&gt;"Valid","Tahap 3: masuk log tak padan",IF(G281="","Tahap 4: tentukan pemilik data","Siap pakai"))))))</f>
        <v/>
      </c>
    </row>
    <row r="282" customFormat="false" ht="15" hidden="false" customHeight="false" outlineLevel="0" collapsed="false">
      <c r="A282" s="18"/>
      <c r="B282" s="18"/>
      <c r="C282" s="19"/>
      <c r="D282" s="19"/>
      <c r="E282" s="18"/>
      <c r="F282" s="20"/>
      <c r="G282" s="18"/>
      <c r="H282" s="18"/>
      <c r="I282" s="21" t="str">
        <f aca="false">IF(C282="","",IF(AND(LEN(C282)=16,SUMPRODUCT(--ISNUMBER(--MID(C282,ROW($1:$16),1)))=16),"OK","Format salah"))</f>
        <v/>
      </c>
      <c r="J282" s="21" t="str">
        <f aca="false">IF(D282="","Kosong",IF(AND(LEN(D282)=16,SUMPRODUCT(--ISNUMBER(--MID(D282,ROW($1:$16),1)))=16),"OK","Format salah"))</f>
        <v>Kosong</v>
      </c>
      <c r="K282" s="21" t="str">
        <f aca="false">IF(C282="","",IF(SUMPRODUCT(--($C$6:$C$1005=C282))&gt;1,"Duplikat","Unik"))</f>
        <v/>
      </c>
      <c r="L282" s="21" t="str">
        <f aca="false">IF(C282="","",IF(I282&lt;&gt;"OK","Tahap 1: perbaiki format",IF(K282="Duplikat","Tahap 2: tinjau duplikat",IF(E282="Belum dicek","Tahap 1: belum divalidasi",IF(E282&lt;&gt;"Valid","Tahap 3: masuk log tak padan",IF(G282="","Tahap 4: tentukan pemilik data","Siap pakai"))))))</f>
        <v/>
      </c>
    </row>
    <row r="283" customFormat="false" ht="15" hidden="false" customHeight="false" outlineLevel="0" collapsed="false">
      <c r="A283" s="18"/>
      <c r="B283" s="18"/>
      <c r="C283" s="19"/>
      <c r="D283" s="19"/>
      <c r="E283" s="18"/>
      <c r="F283" s="20"/>
      <c r="G283" s="18"/>
      <c r="H283" s="18"/>
      <c r="I283" s="21" t="str">
        <f aca="false">IF(C283="","",IF(AND(LEN(C283)=16,SUMPRODUCT(--ISNUMBER(--MID(C283,ROW($1:$16),1)))=16),"OK","Format salah"))</f>
        <v/>
      </c>
      <c r="J283" s="21" t="str">
        <f aca="false">IF(D283="","Kosong",IF(AND(LEN(D283)=16,SUMPRODUCT(--ISNUMBER(--MID(D283,ROW($1:$16),1)))=16),"OK","Format salah"))</f>
        <v>Kosong</v>
      </c>
      <c r="K283" s="21" t="str">
        <f aca="false">IF(C283="","",IF(SUMPRODUCT(--($C$6:$C$1005=C283))&gt;1,"Duplikat","Unik"))</f>
        <v/>
      </c>
      <c r="L283" s="21" t="str">
        <f aca="false">IF(C283="","",IF(I283&lt;&gt;"OK","Tahap 1: perbaiki format",IF(K283="Duplikat","Tahap 2: tinjau duplikat",IF(E283="Belum dicek","Tahap 1: belum divalidasi",IF(E283&lt;&gt;"Valid","Tahap 3: masuk log tak padan",IF(G283="","Tahap 4: tentukan pemilik data","Siap pakai"))))))</f>
        <v/>
      </c>
    </row>
    <row r="284" customFormat="false" ht="15" hidden="false" customHeight="false" outlineLevel="0" collapsed="false">
      <c r="A284" s="18"/>
      <c r="B284" s="18"/>
      <c r="C284" s="19"/>
      <c r="D284" s="19"/>
      <c r="E284" s="18"/>
      <c r="F284" s="20"/>
      <c r="G284" s="18"/>
      <c r="H284" s="18"/>
      <c r="I284" s="21" t="str">
        <f aca="false">IF(C284="","",IF(AND(LEN(C284)=16,SUMPRODUCT(--ISNUMBER(--MID(C284,ROW($1:$16),1)))=16),"OK","Format salah"))</f>
        <v/>
      </c>
      <c r="J284" s="21" t="str">
        <f aca="false">IF(D284="","Kosong",IF(AND(LEN(D284)=16,SUMPRODUCT(--ISNUMBER(--MID(D284,ROW($1:$16),1)))=16),"OK","Format salah"))</f>
        <v>Kosong</v>
      </c>
      <c r="K284" s="21" t="str">
        <f aca="false">IF(C284="","",IF(SUMPRODUCT(--($C$6:$C$1005=C284))&gt;1,"Duplikat","Unik"))</f>
        <v/>
      </c>
      <c r="L284" s="21" t="str">
        <f aca="false">IF(C284="","",IF(I284&lt;&gt;"OK","Tahap 1: perbaiki format",IF(K284="Duplikat","Tahap 2: tinjau duplikat",IF(E284="Belum dicek","Tahap 1: belum divalidasi",IF(E284&lt;&gt;"Valid","Tahap 3: masuk log tak padan",IF(G284="","Tahap 4: tentukan pemilik data","Siap pakai"))))))</f>
        <v/>
      </c>
    </row>
    <row r="285" customFormat="false" ht="15" hidden="false" customHeight="false" outlineLevel="0" collapsed="false">
      <c r="A285" s="18"/>
      <c r="B285" s="18"/>
      <c r="C285" s="19"/>
      <c r="D285" s="19"/>
      <c r="E285" s="18"/>
      <c r="F285" s="20"/>
      <c r="G285" s="18"/>
      <c r="H285" s="18"/>
      <c r="I285" s="21" t="str">
        <f aca="false">IF(C285="","",IF(AND(LEN(C285)=16,SUMPRODUCT(--ISNUMBER(--MID(C285,ROW($1:$16),1)))=16),"OK","Format salah"))</f>
        <v/>
      </c>
      <c r="J285" s="21" t="str">
        <f aca="false">IF(D285="","Kosong",IF(AND(LEN(D285)=16,SUMPRODUCT(--ISNUMBER(--MID(D285,ROW($1:$16),1)))=16),"OK","Format salah"))</f>
        <v>Kosong</v>
      </c>
      <c r="K285" s="21" t="str">
        <f aca="false">IF(C285="","",IF(SUMPRODUCT(--($C$6:$C$1005=C285))&gt;1,"Duplikat","Unik"))</f>
        <v/>
      </c>
      <c r="L285" s="21" t="str">
        <f aca="false">IF(C285="","",IF(I285&lt;&gt;"OK","Tahap 1: perbaiki format",IF(K285="Duplikat","Tahap 2: tinjau duplikat",IF(E285="Belum dicek","Tahap 1: belum divalidasi",IF(E285&lt;&gt;"Valid","Tahap 3: masuk log tak padan",IF(G285="","Tahap 4: tentukan pemilik data","Siap pakai"))))))</f>
        <v/>
      </c>
    </row>
    <row r="286" customFormat="false" ht="15" hidden="false" customHeight="false" outlineLevel="0" collapsed="false">
      <c r="A286" s="18"/>
      <c r="B286" s="18"/>
      <c r="C286" s="19"/>
      <c r="D286" s="19"/>
      <c r="E286" s="18"/>
      <c r="F286" s="20"/>
      <c r="G286" s="18"/>
      <c r="H286" s="18"/>
      <c r="I286" s="21" t="str">
        <f aca="false">IF(C286="","",IF(AND(LEN(C286)=16,SUMPRODUCT(--ISNUMBER(--MID(C286,ROW($1:$16),1)))=16),"OK","Format salah"))</f>
        <v/>
      </c>
      <c r="J286" s="21" t="str">
        <f aca="false">IF(D286="","Kosong",IF(AND(LEN(D286)=16,SUMPRODUCT(--ISNUMBER(--MID(D286,ROW($1:$16),1)))=16),"OK","Format salah"))</f>
        <v>Kosong</v>
      </c>
      <c r="K286" s="21" t="str">
        <f aca="false">IF(C286="","",IF(SUMPRODUCT(--($C$6:$C$1005=C286))&gt;1,"Duplikat","Unik"))</f>
        <v/>
      </c>
      <c r="L286" s="21" t="str">
        <f aca="false">IF(C286="","",IF(I286&lt;&gt;"OK","Tahap 1: perbaiki format",IF(K286="Duplikat","Tahap 2: tinjau duplikat",IF(E286="Belum dicek","Tahap 1: belum divalidasi",IF(E286&lt;&gt;"Valid","Tahap 3: masuk log tak padan",IF(G286="","Tahap 4: tentukan pemilik data","Siap pakai"))))))</f>
        <v/>
      </c>
    </row>
    <row r="287" customFormat="false" ht="15" hidden="false" customHeight="false" outlineLevel="0" collapsed="false">
      <c r="A287" s="18"/>
      <c r="B287" s="18"/>
      <c r="C287" s="19"/>
      <c r="D287" s="19"/>
      <c r="E287" s="18"/>
      <c r="F287" s="20"/>
      <c r="G287" s="18"/>
      <c r="H287" s="18"/>
      <c r="I287" s="21" t="str">
        <f aca="false">IF(C287="","",IF(AND(LEN(C287)=16,SUMPRODUCT(--ISNUMBER(--MID(C287,ROW($1:$16),1)))=16),"OK","Format salah"))</f>
        <v/>
      </c>
      <c r="J287" s="21" t="str">
        <f aca="false">IF(D287="","Kosong",IF(AND(LEN(D287)=16,SUMPRODUCT(--ISNUMBER(--MID(D287,ROW($1:$16),1)))=16),"OK","Format salah"))</f>
        <v>Kosong</v>
      </c>
      <c r="K287" s="21" t="str">
        <f aca="false">IF(C287="","",IF(SUMPRODUCT(--($C$6:$C$1005=C287))&gt;1,"Duplikat","Unik"))</f>
        <v/>
      </c>
      <c r="L287" s="21" t="str">
        <f aca="false">IF(C287="","",IF(I287&lt;&gt;"OK","Tahap 1: perbaiki format",IF(K287="Duplikat","Tahap 2: tinjau duplikat",IF(E287="Belum dicek","Tahap 1: belum divalidasi",IF(E287&lt;&gt;"Valid","Tahap 3: masuk log tak padan",IF(G287="","Tahap 4: tentukan pemilik data","Siap pakai"))))))</f>
        <v/>
      </c>
    </row>
    <row r="288" customFormat="false" ht="15" hidden="false" customHeight="false" outlineLevel="0" collapsed="false">
      <c r="A288" s="18"/>
      <c r="B288" s="18"/>
      <c r="C288" s="19"/>
      <c r="D288" s="19"/>
      <c r="E288" s="18"/>
      <c r="F288" s="20"/>
      <c r="G288" s="18"/>
      <c r="H288" s="18"/>
      <c r="I288" s="21" t="str">
        <f aca="false">IF(C288="","",IF(AND(LEN(C288)=16,SUMPRODUCT(--ISNUMBER(--MID(C288,ROW($1:$16),1)))=16),"OK","Format salah"))</f>
        <v/>
      </c>
      <c r="J288" s="21" t="str">
        <f aca="false">IF(D288="","Kosong",IF(AND(LEN(D288)=16,SUMPRODUCT(--ISNUMBER(--MID(D288,ROW($1:$16),1)))=16),"OK","Format salah"))</f>
        <v>Kosong</v>
      </c>
      <c r="K288" s="21" t="str">
        <f aca="false">IF(C288="","",IF(SUMPRODUCT(--($C$6:$C$1005=C288))&gt;1,"Duplikat","Unik"))</f>
        <v/>
      </c>
      <c r="L288" s="21" t="str">
        <f aca="false">IF(C288="","",IF(I288&lt;&gt;"OK","Tahap 1: perbaiki format",IF(K288="Duplikat","Tahap 2: tinjau duplikat",IF(E288="Belum dicek","Tahap 1: belum divalidasi",IF(E288&lt;&gt;"Valid","Tahap 3: masuk log tak padan",IF(G288="","Tahap 4: tentukan pemilik data","Siap pakai"))))))</f>
        <v/>
      </c>
    </row>
    <row r="289" customFormat="false" ht="15" hidden="false" customHeight="false" outlineLevel="0" collapsed="false">
      <c r="A289" s="18"/>
      <c r="B289" s="18"/>
      <c r="C289" s="19"/>
      <c r="D289" s="19"/>
      <c r="E289" s="18"/>
      <c r="F289" s="20"/>
      <c r="G289" s="18"/>
      <c r="H289" s="18"/>
      <c r="I289" s="21" t="str">
        <f aca="false">IF(C289="","",IF(AND(LEN(C289)=16,SUMPRODUCT(--ISNUMBER(--MID(C289,ROW($1:$16),1)))=16),"OK","Format salah"))</f>
        <v/>
      </c>
      <c r="J289" s="21" t="str">
        <f aca="false">IF(D289="","Kosong",IF(AND(LEN(D289)=16,SUMPRODUCT(--ISNUMBER(--MID(D289,ROW($1:$16),1)))=16),"OK","Format salah"))</f>
        <v>Kosong</v>
      </c>
      <c r="K289" s="21" t="str">
        <f aca="false">IF(C289="","",IF(SUMPRODUCT(--($C$6:$C$1005=C289))&gt;1,"Duplikat","Unik"))</f>
        <v/>
      </c>
      <c r="L289" s="21" t="str">
        <f aca="false">IF(C289="","",IF(I289&lt;&gt;"OK","Tahap 1: perbaiki format",IF(K289="Duplikat","Tahap 2: tinjau duplikat",IF(E289="Belum dicek","Tahap 1: belum divalidasi",IF(E289&lt;&gt;"Valid","Tahap 3: masuk log tak padan",IF(G289="","Tahap 4: tentukan pemilik data","Siap pakai"))))))</f>
        <v/>
      </c>
    </row>
    <row r="290" customFormat="false" ht="15" hidden="false" customHeight="false" outlineLevel="0" collapsed="false">
      <c r="A290" s="18"/>
      <c r="B290" s="18"/>
      <c r="C290" s="19"/>
      <c r="D290" s="19"/>
      <c r="E290" s="18"/>
      <c r="F290" s="20"/>
      <c r="G290" s="18"/>
      <c r="H290" s="18"/>
      <c r="I290" s="21" t="str">
        <f aca="false">IF(C290="","",IF(AND(LEN(C290)=16,SUMPRODUCT(--ISNUMBER(--MID(C290,ROW($1:$16),1)))=16),"OK","Format salah"))</f>
        <v/>
      </c>
      <c r="J290" s="21" t="str">
        <f aca="false">IF(D290="","Kosong",IF(AND(LEN(D290)=16,SUMPRODUCT(--ISNUMBER(--MID(D290,ROW($1:$16),1)))=16),"OK","Format salah"))</f>
        <v>Kosong</v>
      </c>
      <c r="K290" s="21" t="str">
        <f aca="false">IF(C290="","",IF(SUMPRODUCT(--($C$6:$C$1005=C290))&gt;1,"Duplikat","Unik"))</f>
        <v/>
      </c>
      <c r="L290" s="21" t="str">
        <f aca="false">IF(C290="","",IF(I290&lt;&gt;"OK","Tahap 1: perbaiki format",IF(K290="Duplikat","Tahap 2: tinjau duplikat",IF(E290="Belum dicek","Tahap 1: belum divalidasi",IF(E290&lt;&gt;"Valid","Tahap 3: masuk log tak padan",IF(G290="","Tahap 4: tentukan pemilik data","Siap pakai"))))))</f>
        <v/>
      </c>
    </row>
    <row r="291" customFormat="false" ht="15" hidden="false" customHeight="false" outlineLevel="0" collapsed="false">
      <c r="A291" s="18"/>
      <c r="B291" s="18"/>
      <c r="C291" s="19"/>
      <c r="D291" s="19"/>
      <c r="E291" s="18"/>
      <c r="F291" s="20"/>
      <c r="G291" s="18"/>
      <c r="H291" s="18"/>
      <c r="I291" s="21" t="str">
        <f aca="false">IF(C291="","",IF(AND(LEN(C291)=16,SUMPRODUCT(--ISNUMBER(--MID(C291,ROW($1:$16),1)))=16),"OK","Format salah"))</f>
        <v/>
      </c>
      <c r="J291" s="21" t="str">
        <f aca="false">IF(D291="","Kosong",IF(AND(LEN(D291)=16,SUMPRODUCT(--ISNUMBER(--MID(D291,ROW($1:$16),1)))=16),"OK","Format salah"))</f>
        <v>Kosong</v>
      </c>
      <c r="K291" s="21" t="str">
        <f aca="false">IF(C291="","",IF(SUMPRODUCT(--($C$6:$C$1005=C291))&gt;1,"Duplikat","Unik"))</f>
        <v/>
      </c>
      <c r="L291" s="21" t="str">
        <f aca="false">IF(C291="","",IF(I291&lt;&gt;"OK","Tahap 1: perbaiki format",IF(K291="Duplikat","Tahap 2: tinjau duplikat",IF(E291="Belum dicek","Tahap 1: belum divalidasi",IF(E291&lt;&gt;"Valid","Tahap 3: masuk log tak padan",IF(G291="","Tahap 4: tentukan pemilik data","Siap pakai"))))))</f>
        <v/>
      </c>
    </row>
    <row r="292" customFormat="false" ht="15" hidden="false" customHeight="false" outlineLevel="0" collapsed="false">
      <c r="A292" s="18"/>
      <c r="B292" s="18"/>
      <c r="C292" s="19"/>
      <c r="D292" s="19"/>
      <c r="E292" s="18"/>
      <c r="F292" s="20"/>
      <c r="G292" s="18"/>
      <c r="H292" s="18"/>
      <c r="I292" s="21" t="str">
        <f aca="false">IF(C292="","",IF(AND(LEN(C292)=16,SUMPRODUCT(--ISNUMBER(--MID(C292,ROW($1:$16),1)))=16),"OK","Format salah"))</f>
        <v/>
      </c>
      <c r="J292" s="21" t="str">
        <f aca="false">IF(D292="","Kosong",IF(AND(LEN(D292)=16,SUMPRODUCT(--ISNUMBER(--MID(D292,ROW($1:$16),1)))=16),"OK","Format salah"))</f>
        <v>Kosong</v>
      </c>
      <c r="K292" s="21" t="str">
        <f aca="false">IF(C292="","",IF(SUMPRODUCT(--($C$6:$C$1005=C292))&gt;1,"Duplikat","Unik"))</f>
        <v/>
      </c>
      <c r="L292" s="21" t="str">
        <f aca="false">IF(C292="","",IF(I292&lt;&gt;"OK","Tahap 1: perbaiki format",IF(K292="Duplikat","Tahap 2: tinjau duplikat",IF(E292="Belum dicek","Tahap 1: belum divalidasi",IF(E292&lt;&gt;"Valid","Tahap 3: masuk log tak padan",IF(G292="","Tahap 4: tentukan pemilik data","Siap pakai"))))))</f>
        <v/>
      </c>
    </row>
    <row r="293" customFormat="false" ht="15" hidden="false" customHeight="false" outlineLevel="0" collapsed="false">
      <c r="A293" s="18"/>
      <c r="B293" s="18"/>
      <c r="C293" s="19"/>
      <c r="D293" s="19"/>
      <c r="E293" s="18"/>
      <c r="F293" s="20"/>
      <c r="G293" s="18"/>
      <c r="H293" s="18"/>
      <c r="I293" s="21" t="str">
        <f aca="false">IF(C293="","",IF(AND(LEN(C293)=16,SUMPRODUCT(--ISNUMBER(--MID(C293,ROW($1:$16),1)))=16),"OK","Format salah"))</f>
        <v/>
      </c>
      <c r="J293" s="21" t="str">
        <f aca="false">IF(D293="","Kosong",IF(AND(LEN(D293)=16,SUMPRODUCT(--ISNUMBER(--MID(D293,ROW($1:$16),1)))=16),"OK","Format salah"))</f>
        <v>Kosong</v>
      </c>
      <c r="K293" s="21" t="str">
        <f aca="false">IF(C293="","",IF(SUMPRODUCT(--($C$6:$C$1005=C293))&gt;1,"Duplikat","Unik"))</f>
        <v/>
      </c>
      <c r="L293" s="21" t="str">
        <f aca="false">IF(C293="","",IF(I293&lt;&gt;"OK","Tahap 1: perbaiki format",IF(K293="Duplikat","Tahap 2: tinjau duplikat",IF(E293="Belum dicek","Tahap 1: belum divalidasi",IF(E293&lt;&gt;"Valid","Tahap 3: masuk log tak padan",IF(G293="","Tahap 4: tentukan pemilik data","Siap pakai"))))))</f>
        <v/>
      </c>
    </row>
    <row r="294" customFormat="false" ht="15" hidden="false" customHeight="false" outlineLevel="0" collapsed="false">
      <c r="A294" s="18"/>
      <c r="B294" s="18"/>
      <c r="C294" s="19"/>
      <c r="D294" s="19"/>
      <c r="E294" s="18"/>
      <c r="F294" s="20"/>
      <c r="G294" s="18"/>
      <c r="H294" s="18"/>
      <c r="I294" s="21" t="str">
        <f aca="false">IF(C294="","",IF(AND(LEN(C294)=16,SUMPRODUCT(--ISNUMBER(--MID(C294,ROW($1:$16),1)))=16),"OK","Format salah"))</f>
        <v/>
      </c>
      <c r="J294" s="21" t="str">
        <f aca="false">IF(D294="","Kosong",IF(AND(LEN(D294)=16,SUMPRODUCT(--ISNUMBER(--MID(D294,ROW($1:$16),1)))=16),"OK","Format salah"))</f>
        <v>Kosong</v>
      </c>
      <c r="K294" s="21" t="str">
        <f aca="false">IF(C294="","",IF(SUMPRODUCT(--($C$6:$C$1005=C294))&gt;1,"Duplikat","Unik"))</f>
        <v/>
      </c>
      <c r="L294" s="21" t="str">
        <f aca="false">IF(C294="","",IF(I294&lt;&gt;"OK","Tahap 1: perbaiki format",IF(K294="Duplikat","Tahap 2: tinjau duplikat",IF(E294="Belum dicek","Tahap 1: belum divalidasi",IF(E294&lt;&gt;"Valid","Tahap 3: masuk log tak padan",IF(G294="","Tahap 4: tentukan pemilik data","Siap pakai"))))))</f>
        <v/>
      </c>
    </row>
    <row r="295" customFormat="false" ht="15" hidden="false" customHeight="false" outlineLevel="0" collapsed="false">
      <c r="A295" s="18"/>
      <c r="B295" s="18"/>
      <c r="C295" s="19"/>
      <c r="D295" s="19"/>
      <c r="E295" s="18"/>
      <c r="F295" s="20"/>
      <c r="G295" s="18"/>
      <c r="H295" s="18"/>
      <c r="I295" s="21" t="str">
        <f aca="false">IF(C295="","",IF(AND(LEN(C295)=16,SUMPRODUCT(--ISNUMBER(--MID(C295,ROW($1:$16),1)))=16),"OK","Format salah"))</f>
        <v/>
      </c>
      <c r="J295" s="21" t="str">
        <f aca="false">IF(D295="","Kosong",IF(AND(LEN(D295)=16,SUMPRODUCT(--ISNUMBER(--MID(D295,ROW($1:$16),1)))=16),"OK","Format salah"))</f>
        <v>Kosong</v>
      </c>
      <c r="K295" s="21" t="str">
        <f aca="false">IF(C295="","",IF(SUMPRODUCT(--($C$6:$C$1005=C295))&gt;1,"Duplikat","Unik"))</f>
        <v/>
      </c>
      <c r="L295" s="21" t="str">
        <f aca="false">IF(C295="","",IF(I295&lt;&gt;"OK","Tahap 1: perbaiki format",IF(K295="Duplikat","Tahap 2: tinjau duplikat",IF(E295="Belum dicek","Tahap 1: belum divalidasi",IF(E295&lt;&gt;"Valid","Tahap 3: masuk log tak padan",IF(G295="","Tahap 4: tentukan pemilik data","Siap pakai"))))))</f>
        <v/>
      </c>
    </row>
    <row r="296" customFormat="false" ht="15" hidden="false" customHeight="false" outlineLevel="0" collapsed="false">
      <c r="A296" s="18"/>
      <c r="B296" s="18"/>
      <c r="C296" s="19"/>
      <c r="D296" s="19"/>
      <c r="E296" s="18"/>
      <c r="F296" s="20"/>
      <c r="G296" s="18"/>
      <c r="H296" s="18"/>
      <c r="I296" s="21" t="str">
        <f aca="false">IF(C296="","",IF(AND(LEN(C296)=16,SUMPRODUCT(--ISNUMBER(--MID(C296,ROW($1:$16),1)))=16),"OK","Format salah"))</f>
        <v/>
      </c>
      <c r="J296" s="21" t="str">
        <f aca="false">IF(D296="","Kosong",IF(AND(LEN(D296)=16,SUMPRODUCT(--ISNUMBER(--MID(D296,ROW($1:$16),1)))=16),"OK","Format salah"))</f>
        <v>Kosong</v>
      </c>
      <c r="K296" s="21" t="str">
        <f aca="false">IF(C296="","",IF(SUMPRODUCT(--($C$6:$C$1005=C296))&gt;1,"Duplikat","Unik"))</f>
        <v/>
      </c>
      <c r="L296" s="21" t="str">
        <f aca="false">IF(C296="","",IF(I296&lt;&gt;"OK","Tahap 1: perbaiki format",IF(K296="Duplikat","Tahap 2: tinjau duplikat",IF(E296="Belum dicek","Tahap 1: belum divalidasi",IF(E296&lt;&gt;"Valid","Tahap 3: masuk log tak padan",IF(G296="","Tahap 4: tentukan pemilik data","Siap pakai"))))))</f>
        <v/>
      </c>
    </row>
    <row r="297" customFormat="false" ht="15" hidden="false" customHeight="false" outlineLevel="0" collapsed="false">
      <c r="A297" s="18"/>
      <c r="B297" s="18"/>
      <c r="C297" s="19"/>
      <c r="D297" s="19"/>
      <c r="E297" s="18"/>
      <c r="F297" s="20"/>
      <c r="G297" s="18"/>
      <c r="H297" s="18"/>
      <c r="I297" s="21" t="str">
        <f aca="false">IF(C297="","",IF(AND(LEN(C297)=16,SUMPRODUCT(--ISNUMBER(--MID(C297,ROW($1:$16),1)))=16),"OK","Format salah"))</f>
        <v/>
      </c>
      <c r="J297" s="21" t="str">
        <f aca="false">IF(D297="","Kosong",IF(AND(LEN(D297)=16,SUMPRODUCT(--ISNUMBER(--MID(D297,ROW($1:$16),1)))=16),"OK","Format salah"))</f>
        <v>Kosong</v>
      </c>
      <c r="K297" s="21" t="str">
        <f aca="false">IF(C297="","",IF(SUMPRODUCT(--($C$6:$C$1005=C297))&gt;1,"Duplikat","Unik"))</f>
        <v/>
      </c>
      <c r="L297" s="21" t="str">
        <f aca="false">IF(C297="","",IF(I297&lt;&gt;"OK","Tahap 1: perbaiki format",IF(K297="Duplikat","Tahap 2: tinjau duplikat",IF(E297="Belum dicek","Tahap 1: belum divalidasi",IF(E297&lt;&gt;"Valid","Tahap 3: masuk log tak padan",IF(G297="","Tahap 4: tentukan pemilik data","Siap pakai"))))))</f>
        <v/>
      </c>
    </row>
    <row r="298" customFormat="false" ht="15" hidden="false" customHeight="false" outlineLevel="0" collapsed="false">
      <c r="A298" s="18"/>
      <c r="B298" s="18"/>
      <c r="C298" s="19"/>
      <c r="D298" s="19"/>
      <c r="E298" s="18"/>
      <c r="F298" s="20"/>
      <c r="G298" s="18"/>
      <c r="H298" s="18"/>
      <c r="I298" s="21" t="str">
        <f aca="false">IF(C298="","",IF(AND(LEN(C298)=16,SUMPRODUCT(--ISNUMBER(--MID(C298,ROW($1:$16),1)))=16),"OK","Format salah"))</f>
        <v/>
      </c>
      <c r="J298" s="21" t="str">
        <f aca="false">IF(D298="","Kosong",IF(AND(LEN(D298)=16,SUMPRODUCT(--ISNUMBER(--MID(D298,ROW($1:$16),1)))=16),"OK","Format salah"))</f>
        <v>Kosong</v>
      </c>
      <c r="K298" s="21" t="str">
        <f aca="false">IF(C298="","",IF(SUMPRODUCT(--($C$6:$C$1005=C298))&gt;1,"Duplikat","Unik"))</f>
        <v/>
      </c>
      <c r="L298" s="21" t="str">
        <f aca="false">IF(C298="","",IF(I298&lt;&gt;"OK","Tahap 1: perbaiki format",IF(K298="Duplikat","Tahap 2: tinjau duplikat",IF(E298="Belum dicek","Tahap 1: belum divalidasi",IF(E298&lt;&gt;"Valid","Tahap 3: masuk log tak padan",IF(G298="","Tahap 4: tentukan pemilik data","Siap pakai"))))))</f>
        <v/>
      </c>
    </row>
    <row r="299" customFormat="false" ht="15" hidden="false" customHeight="false" outlineLevel="0" collapsed="false">
      <c r="A299" s="18"/>
      <c r="B299" s="18"/>
      <c r="C299" s="19"/>
      <c r="D299" s="19"/>
      <c r="E299" s="18"/>
      <c r="F299" s="20"/>
      <c r="G299" s="18"/>
      <c r="H299" s="18"/>
      <c r="I299" s="21" t="str">
        <f aca="false">IF(C299="","",IF(AND(LEN(C299)=16,SUMPRODUCT(--ISNUMBER(--MID(C299,ROW($1:$16),1)))=16),"OK","Format salah"))</f>
        <v/>
      </c>
      <c r="J299" s="21" t="str">
        <f aca="false">IF(D299="","Kosong",IF(AND(LEN(D299)=16,SUMPRODUCT(--ISNUMBER(--MID(D299,ROW($1:$16),1)))=16),"OK","Format salah"))</f>
        <v>Kosong</v>
      </c>
      <c r="K299" s="21" t="str">
        <f aca="false">IF(C299="","",IF(SUMPRODUCT(--($C$6:$C$1005=C299))&gt;1,"Duplikat","Unik"))</f>
        <v/>
      </c>
      <c r="L299" s="21" t="str">
        <f aca="false">IF(C299="","",IF(I299&lt;&gt;"OK","Tahap 1: perbaiki format",IF(K299="Duplikat","Tahap 2: tinjau duplikat",IF(E299="Belum dicek","Tahap 1: belum divalidasi",IF(E299&lt;&gt;"Valid","Tahap 3: masuk log tak padan",IF(G299="","Tahap 4: tentukan pemilik data","Siap pakai"))))))</f>
        <v/>
      </c>
    </row>
    <row r="300" customFormat="false" ht="15" hidden="false" customHeight="false" outlineLevel="0" collapsed="false">
      <c r="A300" s="18"/>
      <c r="B300" s="18"/>
      <c r="C300" s="19"/>
      <c r="D300" s="19"/>
      <c r="E300" s="18"/>
      <c r="F300" s="20"/>
      <c r="G300" s="18"/>
      <c r="H300" s="18"/>
      <c r="I300" s="21" t="str">
        <f aca="false">IF(C300="","",IF(AND(LEN(C300)=16,SUMPRODUCT(--ISNUMBER(--MID(C300,ROW($1:$16),1)))=16),"OK","Format salah"))</f>
        <v/>
      </c>
      <c r="J300" s="21" t="str">
        <f aca="false">IF(D300="","Kosong",IF(AND(LEN(D300)=16,SUMPRODUCT(--ISNUMBER(--MID(D300,ROW($1:$16),1)))=16),"OK","Format salah"))</f>
        <v>Kosong</v>
      </c>
      <c r="K300" s="21" t="str">
        <f aca="false">IF(C300="","",IF(SUMPRODUCT(--($C$6:$C$1005=C300))&gt;1,"Duplikat","Unik"))</f>
        <v/>
      </c>
      <c r="L300" s="21" t="str">
        <f aca="false">IF(C300="","",IF(I300&lt;&gt;"OK","Tahap 1: perbaiki format",IF(K300="Duplikat","Tahap 2: tinjau duplikat",IF(E300="Belum dicek","Tahap 1: belum divalidasi",IF(E300&lt;&gt;"Valid","Tahap 3: masuk log tak padan",IF(G300="","Tahap 4: tentukan pemilik data","Siap pakai"))))))</f>
        <v/>
      </c>
    </row>
    <row r="301" customFormat="false" ht="15" hidden="false" customHeight="false" outlineLevel="0" collapsed="false">
      <c r="A301" s="18"/>
      <c r="B301" s="18"/>
      <c r="C301" s="19"/>
      <c r="D301" s="19"/>
      <c r="E301" s="18"/>
      <c r="F301" s="20"/>
      <c r="G301" s="18"/>
      <c r="H301" s="18"/>
      <c r="I301" s="21" t="str">
        <f aca="false">IF(C301="","",IF(AND(LEN(C301)=16,SUMPRODUCT(--ISNUMBER(--MID(C301,ROW($1:$16),1)))=16),"OK","Format salah"))</f>
        <v/>
      </c>
      <c r="J301" s="21" t="str">
        <f aca="false">IF(D301="","Kosong",IF(AND(LEN(D301)=16,SUMPRODUCT(--ISNUMBER(--MID(D301,ROW($1:$16),1)))=16),"OK","Format salah"))</f>
        <v>Kosong</v>
      </c>
      <c r="K301" s="21" t="str">
        <f aca="false">IF(C301="","",IF(SUMPRODUCT(--($C$6:$C$1005=C301))&gt;1,"Duplikat","Unik"))</f>
        <v/>
      </c>
      <c r="L301" s="21" t="str">
        <f aca="false">IF(C301="","",IF(I301&lt;&gt;"OK","Tahap 1: perbaiki format",IF(K301="Duplikat","Tahap 2: tinjau duplikat",IF(E301="Belum dicek","Tahap 1: belum divalidasi",IF(E301&lt;&gt;"Valid","Tahap 3: masuk log tak padan",IF(G301="","Tahap 4: tentukan pemilik data","Siap pakai"))))))</f>
        <v/>
      </c>
    </row>
    <row r="302" customFormat="false" ht="15" hidden="false" customHeight="false" outlineLevel="0" collapsed="false">
      <c r="A302" s="18"/>
      <c r="B302" s="18"/>
      <c r="C302" s="19"/>
      <c r="D302" s="19"/>
      <c r="E302" s="18"/>
      <c r="F302" s="20"/>
      <c r="G302" s="18"/>
      <c r="H302" s="18"/>
      <c r="I302" s="21" t="str">
        <f aca="false">IF(C302="","",IF(AND(LEN(C302)=16,SUMPRODUCT(--ISNUMBER(--MID(C302,ROW($1:$16),1)))=16),"OK","Format salah"))</f>
        <v/>
      </c>
      <c r="J302" s="21" t="str">
        <f aca="false">IF(D302="","Kosong",IF(AND(LEN(D302)=16,SUMPRODUCT(--ISNUMBER(--MID(D302,ROW($1:$16),1)))=16),"OK","Format salah"))</f>
        <v>Kosong</v>
      </c>
      <c r="K302" s="21" t="str">
        <f aca="false">IF(C302="","",IF(SUMPRODUCT(--($C$6:$C$1005=C302))&gt;1,"Duplikat","Unik"))</f>
        <v/>
      </c>
      <c r="L302" s="21" t="str">
        <f aca="false">IF(C302="","",IF(I302&lt;&gt;"OK","Tahap 1: perbaiki format",IF(K302="Duplikat","Tahap 2: tinjau duplikat",IF(E302="Belum dicek","Tahap 1: belum divalidasi",IF(E302&lt;&gt;"Valid","Tahap 3: masuk log tak padan",IF(G302="","Tahap 4: tentukan pemilik data","Siap pakai"))))))</f>
        <v/>
      </c>
    </row>
    <row r="303" customFormat="false" ht="15" hidden="false" customHeight="false" outlineLevel="0" collapsed="false">
      <c r="A303" s="18"/>
      <c r="B303" s="18"/>
      <c r="C303" s="19"/>
      <c r="D303" s="19"/>
      <c r="E303" s="18"/>
      <c r="F303" s="20"/>
      <c r="G303" s="18"/>
      <c r="H303" s="18"/>
      <c r="I303" s="21" t="str">
        <f aca="false">IF(C303="","",IF(AND(LEN(C303)=16,SUMPRODUCT(--ISNUMBER(--MID(C303,ROW($1:$16),1)))=16),"OK","Format salah"))</f>
        <v/>
      </c>
      <c r="J303" s="21" t="str">
        <f aca="false">IF(D303="","Kosong",IF(AND(LEN(D303)=16,SUMPRODUCT(--ISNUMBER(--MID(D303,ROW($1:$16),1)))=16),"OK","Format salah"))</f>
        <v>Kosong</v>
      </c>
      <c r="K303" s="21" t="str">
        <f aca="false">IF(C303="","",IF(SUMPRODUCT(--($C$6:$C$1005=C303))&gt;1,"Duplikat","Unik"))</f>
        <v/>
      </c>
      <c r="L303" s="21" t="str">
        <f aca="false">IF(C303="","",IF(I303&lt;&gt;"OK","Tahap 1: perbaiki format",IF(K303="Duplikat","Tahap 2: tinjau duplikat",IF(E303="Belum dicek","Tahap 1: belum divalidasi",IF(E303&lt;&gt;"Valid","Tahap 3: masuk log tak padan",IF(G303="","Tahap 4: tentukan pemilik data","Siap pakai"))))))</f>
        <v/>
      </c>
    </row>
    <row r="304" customFormat="false" ht="15" hidden="false" customHeight="false" outlineLevel="0" collapsed="false">
      <c r="A304" s="18"/>
      <c r="B304" s="18"/>
      <c r="C304" s="19"/>
      <c r="D304" s="19"/>
      <c r="E304" s="18"/>
      <c r="F304" s="20"/>
      <c r="G304" s="18"/>
      <c r="H304" s="18"/>
      <c r="I304" s="21" t="str">
        <f aca="false">IF(C304="","",IF(AND(LEN(C304)=16,SUMPRODUCT(--ISNUMBER(--MID(C304,ROW($1:$16),1)))=16),"OK","Format salah"))</f>
        <v/>
      </c>
      <c r="J304" s="21" t="str">
        <f aca="false">IF(D304="","Kosong",IF(AND(LEN(D304)=16,SUMPRODUCT(--ISNUMBER(--MID(D304,ROW($1:$16),1)))=16),"OK","Format salah"))</f>
        <v>Kosong</v>
      </c>
      <c r="K304" s="21" t="str">
        <f aca="false">IF(C304="","",IF(SUMPRODUCT(--($C$6:$C$1005=C304))&gt;1,"Duplikat","Unik"))</f>
        <v/>
      </c>
      <c r="L304" s="21" t="str">
        <f aca="false">IF(C304="","",IF(I304&lt;&gt;"OK","Tahap 1: perbaiki format",IF(K304="Duplikat","Tahap 2: tinjau duplikat",IF(E304="Belum dicek","Tahap 1: belum divalidasi",IF(E304&lt;&gt;"Valid","Tahap 3: masuk log tak padan",IF(G304="","Tahap 4: tentukan pemilik data","Siap pakai"))))))</f>
        <v/>
      </c>
    </row>
    <row r="305" customFormat="false" ht="15" hidden="false" customHeight="false" outlineLevel="0" collapsed="false">
      <c r="A305" s="18"/>
      <c r="B305" s="18"/>
      <c r="C305" s="19"/>
      <c r="D305" s="19"/>
      <c r="E305" s="18"/>
      <c r="F305" s="20"/>
      <c r="G305" s="18"/>
      <c r="H305" s="18"/>
      <c r="I305" s="21" t="str">
        <f aca="false">IF(C305="","",IF(AND(LEN(C305)=16,SUMPRODUCT(--ISNUMBER(--MID(C305,ROW($1:$16),1)))=16),"OK","Format salah"))</f>
        <v/>
      </c>
      <c r="J305" s="21" t="str">
        <f aca="false">IF(D305="","Kosong",IF(AND(LEN(D305)=16,SUMPRODUCT(--ISNUMBER(--MID(D305,ROW($1:$16),1)))=16),"OK","Format salah"))</f>
        <v>Kosong</v>
      </c>
      <c r="K305" s="21" t="str">
        <f aca="false">IF(C305="","",IF(SUMPRODUCT(--($C$6:$C$1005=C305))&gt;1,"Duplikat","Unik"))</f>
        <v/>
      </c>
      <c r="L305" s="21" t="str">
        <f aca="false">IF(C305="","",IF(I305&lt;&gt;"OK","Tahap 1: perbaiki format",IF(K305="Duplikat","Tahap 2: tinjau duplikat",IF(E305="Belum dicek","Tahap 1: belum divalidasi",IF(E305&lt;&gt;"Valid","Tahap 3: masuk log tak padan",IF(G305="","Tahap 4: tentukan pemilik data","Siap pakai"))))))</f>
        <v/>
      </c>
    </row>
    <row r="306" customFormat="false" ht="15" hidden="false" customHeight="false" outlineLevel="0" collapsed="false">
      <c r="A306" s="18"/>
      <c r="B306" s="18"/>
      <c r="C306" s="19"/>
      <c r="D306" s="19"/>
      <c r="E306" s="18"/>
      <c r="F306" s="20"/>
      <c r="G306" s="18"/>
      <c r="H306" s="18"/>
      <c r="I306" s="21" t="str">
        <f aca="false">IF(C306="","",IF(AND(LEN(C306)=16,SUMPRODUCT(--ISNUMBER(--MID(C306,ROW($1:$16),1)))=16),"OK","Format salah"))</f>
        <v/>
      </c>
      <c r="J306" s="21" t="str">
        <f aca="false">IF(D306="","Kosong",IF(AND(LEN(D306)=16,SUMPRODUCT(--ISNUMBER(--MID(D306,ROW($1:$16),1)))=16),"OK","Format salah"))</f>
        <v>Kosong</v>
      </c>
      <c r="K306" s="21" t="str">
        <f aca="false">IF(C306="","",IF(SUMPRODUCT(--($C$6:$C$1005=C306))&gt;1,"Duplikat","Unik"))</f>
        <v/>
      </c>
      <c r="L306" s="21" t="str">
        <f aca="false">IF(C306="","",IF(I306&lt;&gt;"OK","Tahap 1: perbaiki format",IF(K306="Duplikat","Tahap 2: tinjau duplikat",IF(E306="Belum dicek","Tahap 1: belum divalidasi",IF(E306&lt;&gt;"Valid","Tahap 3: masuk log tak padan",IF(G306="","Tahap 4: tentukan pemilik data","Siap pakai"))))))</f>
        <v/>
      </c>
    </row>
    <row r="307" customFormat="false" ht="15" hidden="false" customHeight="false" outlineLevel="0" collapsed="false">
      <c r="A307" s="18"/>
      <c r="B307" s="18"/>
      <c r="C307" s="19"/>
      <c r="D307" s="19"/>
      <c r="E307" s="18"/>
      <c r="F307" s="20"/>
      <c r="G307" s="18"/>
      <c r="H307" s="18"/>
      <c r="I307" s="21" t="str">
        <f aca="false">IF(C307="","",IF(AND(LEN(C307)=16,SUMPRODUCT(--ISNUMBER(--MID(C307,ROW($1:$16),1)))=16),"OK","Format salah"))</f>
        <v/>
      </c>
      <c r="J307" s="21" t="str">
        <f aca="false">IF(D307="","Kosong",IF(AND(LEN(D307)=16,SUMPRODUCT(--ISNUMBER(--MID(D307,ROW($1:$16),1)))=16),"OK","Format salah"))</f>
        <v>Kosong</v>
      </c>
      <c r="K307" s="21" t="str">
        <f aca="false">IF(C307="","",IF(SUMPRODUCT(--($C$6:$C$1005=C307))&gt;1,"Duplikat","Unik"))</f>
        <v/>
      </c>
      <c r="L307" s="21" t="str">
        <f aca="false">IF(C307="","",IF(I307&lt;&gt;"OK","Tahap 1: perbaiki format",IF(K307="Duplikat","Tahap 2: tinjau duplikat",IF(E307="Belum dicek","Tahap 1: belum divalidasi",IF(E307&lt;&gt;"Valid","Tahap 3: masuk log tak padan",IF(G307="","Tahap 4: tentukan pemilik data","Siap pakai"))))))</f>
        <v/>
      </c>
    </row>
    <row r="308" customFormat="false" ht="15" hidden="false" customHeight="false" outlineLevel="0" collapsed="false">
      <c r="A308" s="18"/>
      <c r="B308" s="18"/>
      <c r="C308" s="19"/>
      <c r="D308" s="19"/>
      <c r="E308" s="18"/>
      <c r="F308" s="20"/>
      <c r="G308" s="18"/>
      <c r="H308" s="18"/>
      <c r="I308" s="21" t="str">
        <f aca="false">IF(C308="","",IF(AND(LEN(C308)=16,SUMPRODUCT(--ISNUMBER(--MID(C308,ROW($1:$16),1)))=16),"OK","Format salah"))</f>
        <v/>
      </c>
      <c r="J308" s="21" t="str">
        <f aca="false">IF(D308="","Kosong",IF(AND(LEN(D308)=16,SUMPRODUCT(--ISNUMBER(--MID(D308,ROW($1:$16),1)))=16),"OK","Format salah"))</f>
        <v>Kosong</v>
      </c>
      <c r="K308" s="21" t="str">
        <f aca="false">IF(C308="","",IF(SUMPRODUCT(--($C$6:$C$1005=C308))&gt;1,"Duplikat","Unik"))</f>
        <v/>
      </c>
      <c r="L308" s="21" t="str">
        <f aca="false">IF(C308="","",IF(I308&lt;&gt;"OK","Tahap 1: perbaiki format",IF(K308="Duplikat","Tahap 2: tinjau duplikat",IF(E308="Belum dicek","Tahap 1: belum divalidasi",IF(E308&lt;&gt;"Valid","Tahap 3: masuk log tak padan",IF(G308="","Tahap 4: tentukan pemilik data","Siap pakai"))))))</f>
        <v/>
      </c>
    </row>
    <row r="309" customFormat="false" ht="15" hidden="false" customHeight="false" outlineLevel="0" collapsed="false">
      <c r="A309" s="18"/>
      <c r="B309" s="18"/>
      <c r="C309" s="19"/>
      <c r="D309" s="19"/>
      <c r="E309" s="18"/>
      <c r="F309" s="20"/>
      <c r="G309" s="18"/>
      <c r="H309" s="18"/>
      <c r="I309" s="21" t="str">
        <f aca="false">IF(C309="","",IF(AND(LEN(C309)=16,SUMPRODUCT(--ISNUMBER(--MID(C309,ROW($1:$16),1)))=16),"OK","Format salah"))</f>
        <v/>
      </c>
      <c r="J309" s="21" t="str">
        <f aca="false">IF(D309="","Kosong",IF(AND(LEN(D309)=16,SUMPRODUCT(--ISNUMBER(--MID(D309,ROW($1:$16),1)))=16),"OK","Format salah"))</f>
        <v>Kosong</v>
      </c>
      <c r="K309" s="21" t="str">
        <f aca="false">IF(C309="","",IF(SUMPRODUCT(--($C$6:$C$1005=C309))&gt;1,"Duplikat","Unik"))</f>
        <v/>
      </c>
      <c r="L309" s="21" t="str">
        <f aca="false">IF(C309="","",IF(I309&lt;&gt;"OK","Tahap 1: perbaiki format",IF(K309="Duplikat","Tahap 2: tinjau duplikat",IF(E309="Belum dicek","Tahap 1: belum divalidasi",IF(E309&lt;&gt;"Valid","Tahap 3: masuk log tak padan",IF(G309="","Tahap 4: tentukan pemilik data","Siap pakai"))))))</f>
        <v/>
      </c>
    </row>
    <row r="310" customFormat="false" ht="15" hidden="false" customHeight="false" outlineLevel="0" collapsed="false">
      <c r="A310" s="18"/>
      <c r="B310" s="18"/>
      <c r="C310" s="19"/>
      <c r="D310" s="19"/>
      <c r="E310" s="18"/>
      <c r="F310" s="20"/>
      <c r="G310" s="18"/>
      <c r="H310" s="18"/>
      <c r="I310" s="21" t="str">
        <f aca="false">IF(C310="","",IF(AND(LEN(C310)=16,SUMPRODUCT(--ISNUMBER(--MID(C310,ROW($1:$16),1)))=16),"OK","Format salah"))</f>
        <v/>
      </c>
      <c r="J310" s="21" t="str">
        <f aca="false">IF(D310="","Kosong",IF(AND(LEN(D310)=16,SUMPRODUCT(--ISNUMBER(--MID(D310,ROW($1:$16),1)))=16),"OK","Format salah"))</f>
        <v>Kosong</v>
      </c>
      <c r="K310" s="21" t="str">
        <f aca="false">IF(C310="","",IF(SUMPRODUCT(--($C$6:$C$1005=C310))&gt;1,"Duplikat","Unik"))</f>
        <v/>
      </c>
      <c r="L310" s="21" t="str">
        <f aca="false">IF(C310="","",IF(I310&lt;&gt;"OK","Tahap 1: perbaiki format",IF(K310="Duplikat","Tahap 2: tinjau duplikat",IF(E310="Belum dicek","Tahap 1: belum divalidasi",IF(E310&lt;&gt;"Valid","Tahap 3: masuk log tak padan",IF(G310="","Tahap 4: tentukan pemilik data","Siap pakai"))))))</f>
        <v/>
      </c>
    </row>
    <row r="311" customFormat="false" ht="15" hidden="false" customHeight="false" outlineLevel="0" collapsed="false">
      <c r="A311" s="18"/>
      <c r="B311" s="18"/>
      <c r="C311" s="19"/>
      <c r="D311" s="19"/>
      <c r="E311" s="18"/>
      <c r="F311" s="20"/>
      <c r="G311" s="18"/>
      <c r="H311" s="18"/>
      <c r="I311" s="21" t="str">
        <f aca="false">IF(C311="","",IF(AND(LEN(C311)=16,SUMPRODUCT(--ISNUMBER(--MID(C311,ROW($1:$16),1)))=16),"OK","Format salah"))</f>
        <v/>
      </c>
      <c r="J311" s="21" t="str">
        <f aca="false">IF(D311="","Kosong",IF(AND(LEN(D311)=16,SUMPRODUCT(--ISNUMBER(--MID(D311,ROW($1:$16),1)))=16),"OK","Format salah"))</f>
        <v>Kosong</v>
      </c>
      <c r="K311" s="21" t="str">
        <f aca="false">IF(C311="","",IF(SUMPRODUCT(--($C$6:$C$1005=C311))&gt;1,"Duplikat","Unik"))</f>
        <v/>
      </c>
      <c r="L311" s="21" t="str">
        <f aca="false">IF(C311="","",IF(I311&lt;&gt;"OK","Tahap 1: perbaiki format",IF(K311="Duplikat","Tahap 2: tinjau duplikat",IF(E311="Belum dicek","Tahap 1: belum divalidasi",IF(E311&lt;&gt;"Valid","Tahap 3: masuk log tak padan",IF(G311="","Tahap 4: tentukan pemilik data","Siap pakai"))))))</f>
        <v/>
      </c>
    </row>
    <row r="312" customFormat="false" ht="15" hidden="false" customHeight="false" outlineLevel="0" collapsed="false">
      <c r="A312" s="18"/>
      <c r="B312" s="18"/>
      <c r="C312" s="19"/>
      <c r="D312" s="19"/>
      <c r="E312" s="18"/>
      <c r="F312" s="20"/>
      <c r="G312" s="18"/>
      <c r="H312" s="18"/>
      <c r="I312" s="21" t="str">
        <f aca="false">IF(C312="","",IF(AND(LEN(C312)=16,SUMPRODUCT(--ISNUMBER(--MID(C312,ROW($1:$16),1)))=16),"OK","Format salah"))</f>
        <v/>
      </c>
      <c r="J312" s="21" t="str">
        <f aca="false">IF(D312="","Kosong",IF(AND(LEN(D312)=16,SUMPRODUCT(--ISNUMBER(--MID(D312,ROW($1:$16),1)))=16),"OK","Format salah"))</f>
        <v>Kosong</v>
      </c>
      <c r="K312" s="21" t="str">
        <f aca="false">IF(C312="","",IF(SUMPRODUCT(--($C$6:$C$1005=C312))&gt;1,"Duplikat","Unik"))</f>
        <v/>
      </c>
      <c r="L312" s="21" t="str">
        <f aca="false">IF(C312="","",IF(I312&lt;&gt;"OK","Tahap 1: perbaiki format",IF(K312="Duplikat","Tahap 2: tinjau duplikat",IF(E312="Belum dicek","Tahap 1: belum divalidasi",IF(E312&lt;&gt;"Valid","Tahap 3: masuk log tak padan",IF(G312="","Tahap 4: tentukan pemilik data","Siap pakai"))))))</f>
        <v/>
      </c>
    </row>
    <row r="313" customFormat="false" ht="15" hidden="false" customHeight="false" outlineLevel="0" collapsed="false">
      <c r="A313" s="18"/>
      <c r="B313" s="18"/>
      <c r="C313" s="19"/>
      <c r="D313" s="19"/>
      <c r="E313" s="18"/>
      <c r="F313" s="20"/>
      <c r="G313" s="18"/>
      <c r="H313" s="18"/>
      <c r="I313" s="21" t="str">
        <f aca="false">IF(C313="","",IF(AND(LEN(C313)=16,SUMPRODUCT(--ISNUMBER(--MID(C313,ROW($1:$16),1)))=16),"OK","Format salah"))</f>
        <v/>
      </c>
      <c r="J313" s="21" t="str">
        <f aca="false">IF(D313="","Kosong",IF(AND(LEN(D313)=16,SUMPRODUCT(--ISNUMBER(--MID(D313,ROW($1:$16),1)))=16),"OK","Format salah"))</f>
        <v>Kosong</v>
      </c>
      <c r="K313" s="21" t="str">
        <f aca="false">IF(C313="","",IF(SUMPRODUCT(--($C$6:$C$1005=C313))&gt;1,"Duplikat","Unik"))</f>
        <v/>
      </c>
      <c r="L313" s="21" t="str">
        <f aca="false">IF(C313="","",IF(I313&lt;&gt;"OK","Tahap 1: perbaiki format",IF(K313="Duplikat","Tahap 2: tinjau duplikat",IF(E313="Belum dicek","Tahap 1: belum divalidasi",IF(E313&lt;&gt;"Valid","Tahap 3: masuk log tak padan",IF(G313="","Tahap 4: tentukan pemilik data","Siap pakai"))))))</f>
        <v/>
      </c>
    </row>
    <row r="314" customFormat="false" ht="15" hidden="false" customHeight="false" outlineLevel="0" collapsed="false">
      <c r="A314" s="18"/>
      <c r="B314" s="18"/>
      <c r="C314" s="19"/>
      <c r="D314" s="19"/>
      <c r="E314" s="18"/>
      <c r="F314" s="20"/>
      <c r="G314" s="18"/>
      <c r="H314" s="18"/>
      <c r="I314" s="21" t="str">
        <f aca="false">IF(C314="","",IF(AND(LEN(C314)=16,SUMPRODUCT(--ISNUMBER(--MID(C314,ROW($1:$16),1)))=16),"OK","Format salah"))</f>
        <v/>
      </c>
      <c r="J314" s="21" t="str">
        <f aca="false">IF(D314="","Kosong",IF(AND(LEN(D314)=16,SUMPRODUCT(--ISNUMBER(--MID(D314,ROW($1:$16),1)))=16),"OK","Format salah"))</f>
        <v>Kosong</v>
      </c>
      <c r="K314" s="21" t="str">
        <f aca="false">IF(C314="","",IF(SUMPRODUCT(--($C$6:$C$1005=C314))&gt;1,"Duplikat","Unik"))</f>
        <v/>
      </c>
      <c r="L314" s="21" t="str">
        <f aca="false">IF(C314="","",IF(I314&lt;&gt;"OK","Tahap 1: perbaiki format",IF(K314="Duplikat","Tahap 2: tinjau duplikat",IF(E314="Belum dicek","Tahap 1: belum divalidasi",IF(E314&lt;&gt;"Valid","Tahap 3: masuk log tak padan",IF(G314="","Tahap 4: tentukan pemilik data","Siap pakai"))))))</f>
        <v/>
      </c>
    </row>
    <row r="315" customFormat="false" ht="15" hidden="false" customHeight="false" outlineLevel="0" collapsed="false">
      <c r="A315" s="18"/>
      <c r="B315" s="18"/>
      <c r="C315" s="19"/>
      <c r="D315" s="19"/>
      <c r="E315" s="18"/>
      <c r="F315" s="20"/>
      <c r="G315" s="18"/>
      <c r="H315" s="18"/>
      <c r="I315" s="21" t="str">
        <f aca="false">IF(C315="","",IF(AND(LEN(C315)=16,SUMPRODUCT(--ISNUMBER(--MID(C315,ROW($1:$16),1)))=16),"OK","Format salah"))</f>
        <v/>
      </c>
      <c r="J315" s="21" t="str">
        <f aca="false">IF(D315="","Kosong",IF(AND(LEN(D315)=16,SUMPRODUCT(--ISNUMBER(--MID(D315,ROW($1:$16),1)))=16),"OK","Format salah"))</f>
        <v>Kosong</v>
      </c>
      <c r="K315" s="21" t="str">
        <f aca="false">IF(C315="","",IF(SUMPRODUCT(--($C$6:$C$1005=C315))&gt;1,"Duplikat","Unik"))</f>
        <v/>
      </c>
      <c r="L315" s="21" t="str">
        <f aca="false">IF(C315="","",IF(I315&lt;&gt;"OK","Tahap 1: perbaiki format",IF(K315="Duplikat","Tahap 2: tinjau duplikat",IF(E315="Belum dicek","Tahap 1: belum divalidasi",IF(E315&lt;&gt;"Valid","Tahap 3: masuk log tak padan",IF(G315="","Tahap 4: tentukan pemilik data","Siap pakai"))))))</f>
        <v/>
      </c>
    </row>
    <row r="316" customFormat="false" ht="15" hidden="false" customHeight="false" outlineLevel="0" collapsed="false">
      <c r="A316" s="18"/>
      <c r="B316" s="18"/>
      <c r="C316" s="19"/>
      <c r="D316" s="19"/>
      <c r="E316" s="18"/>
      <c r="F316" s="20"/>
      <c r="G316" s="18"/>
      <c r="H316" s="18"/>
      <c r="I316" s="21" t="str">
        <f aca="false">IF(C316="","",IF(AND(LEN(C316)=16,SUMPRODUCT(--ISNUMBER(--MID(C316,ROW($1:$16),1)))=16),"OK","Format salah"))</f>
        <v/>
      </c>
      <c r="J316" s="21" t="str">
        <f aca="false">IF(D316="","Kosong",IF(AND(LEN(D316)=16,SUMPRODUCT(--ISNUMBER(--MID(D316,ROW($1:$16),1)))=16),"OK","Format salah"))</f>
        <v>Kosong</v>
      </c>
      <c r="K316" s="21" t="str">
        <f aca="false">IF(C316="","",IF(SUMPRODUCT(--($C$6:$C$1005=C316))&gt;1,"Duplikat","Unik"))</f>
        <v/>
      </c>
      <c r="L316" s="21" t="str">
        <f aca="false">IF(C316="","",IF(I316&lt;&gt;"OK","Tahap 1: perbaiki format",IF(K316="Duplikat","Tahap 2: tinjau duplikat",IF(E316="Belum dicek","Tahap 1: belum divalidasi",IF(E316&lt;&gt;"Valid","Tahap 3: masuk log tak padan",IF(G316="","Tahap 4: tentukan pemilik data","Siap pakai"))))))</f>
        <v/>
      </c>
    </row>
    <row r="317" customFormat="false" ht="15" hidden="false" customHeight="false" outlineLevel="0" collapsed="false">
      <c r="A317" s="18"/>
      <c r="B317" s="18"/>
      <c r="C317" s="19"/>
      <c r="D317" s="19"/>
      <c r="E317" s="18"/>
      <c r="F317" s="20"/>
      <c r="G317" s="18"/>
      <c r="H317" s="18"/>
      <c r="I317" s="21" t="str">
        <f aca="false">IF(C317="","",IF(AND(LEN(C317)=16,SUMPRODUCT(--ISNUMBER(--MID(C317,ROW($1:$16),1)))=16),"OK","Format salah"))</f>
        <v/>
      </c>
      <c r="J317" s="21" t="str">
        <f aca="false">IF(D317="","Kosong",IF(AND(LEN(D317)=16,SUMPRODUCT(--ISNUMBER(--MID(D317,ROW($1:$16),1)))=16),"OK","Format salah"))</f>
        <v>Kosong</v>
      </c>
      <c r="K317" s="21" t="str">
        <f aca="false">IF(C317="","",IF(SUMPRODUCT(--($C$6:$C$1005=C317))&gt;1,"Duplikat","Unik"))</f>
        <v/>
      </c>
      <c r="L317" s="21" t="str">
        <f aca="false">IF(C317="","",IF(I317&lt;&gt;"OK","Tahap 1: perbaiki format",IF(K317="Duplikat","Tahap 2: tinjau duplikat",IF(E317="Belum dicek","Tahap 1: belum divalidasi",IF(E317&lt;&gt;"Valid","Tahap 3: masuk log tak padan",IF(G317="","Tahap 4: tentukan pemilik data","Siap pakai"))))))</f>
        <v/>
      </c>
    </row>
    <row r="318" customFormat="false" ht="15" hidden="false" customHeight="false" outlineLevel="0" collapsed="false">
      <c r="A318" s="18"/>
      <c r="B318" s="18"/>
      <c r="C318" s="19"/>
      <c r="D318" s="19"/>
      <c r="E318" s="18"/>
      <c r="F318" s="20"/>
      <c r="G318" s="18"/>
      <c r="H318" s="18"/>
      <c r="I318" s="21" t="str">
        <f aca="false">IF(C318="","",IF(AND(LEN(C318)=16,SUMPRODUCT(--ISNUMBER(--MID(C318,ROW($1:$16),1)))=16),"OK","Format salah"))</f>
        <v/>
      </c>
      <c r="J318" s="21" t="str">
        <f aca="false">IF(D318="","Kosong",IF(AND(LEN(D318)=16,SUMPRODUCT(--ISNUMBER(--MID(D318,ROW($1:$16),1)))=16),"OK","Format salah"))</f>
        <v>Kosong</v>
      </c>
      <c r="K318" s="21" t="str">
        <f aca="false">IF(C318="","",IF(SUMPRODUCT(--($C$6:$C$1005=C318))&gt;1,"Duplikat","Unik"))</f>
        <v/>
      </c>
      <c r="L318" s="21" t="str">
        <f aca="false">IF(C318="","",IF(I318&lt;&gt;"OK","Tahap 1: perbaiki format",IF(K318="Duplikat","Tahap 2: tinjau duplikat",IF(E318="Belum dicek","Tahap 1: belum divalidasi",IF(E318&lt;&gt;"Valid","Tahap 3: masuk log tak padan",IF(G318="","Tahap 4: tentukan pemilik data","Siap pakai"))))))</f>
        <v/>
      </c>
    </row>
    <row r="319" customFormat="false" ht="15" hidden="false" customHeight="false" outlineLevel="0" collapsed="false">
      <c r="A319" s="18"/>
      <c r="B319" s="18"/>
      <c r="C319" s="19"/>
      <c r="D319" s="19"/>
      <c r="E319" s="18"/>
      <c r="F319" s="20"/>
      <c r="G319" s="18"/>
      <c r="H319" s="18"/>
      <c r="I319" s="21" t="str">
        <f aca="false">IF(C319="","",IF(AND(LEN(C319)=16,SUMPRODUCT(--ISNUMBER(--MID(C319,ROW($1:$16),1)))=16),"OK","Format salah"))</f>
        <v/>
      </c>
      <c r="J319" s="21" t="str">
        <f aca="false">IF(D319="","Kosong",IF(AND(LEN(D319)=16,SUMPRODUCT(--ISNUMBER(--MID(D319,ROW($1:$16),1)))=16),"OK","Format salah"))</f>
        <v>Kosong</v>
      </c>
      <c r="K319" s="21" t="str">
        <f aca="false">IF(C319="","",IF(SUMPRODUCT(--($C$6:$C$1005=C319))&gt;1,"Duplikat","Unik"))</f>
        <v/>
      </c>
      <c r="L319" s="21" t="str">
        <f aca="false">IF(C319="","",IF(I319&lt;&gt;"OK","Tahap 1: perbaiki format",IF(K319="Duplikat","Tahap 2: tinjau duplikat",IF(E319="Belum dicek","Tahap 1: belum divalidasi",IF(E319&lt;&gt;"Valid","Tahap 3: masuk log tak padan",IF(G319="","Tahap 4: tentukan pemilik data","Siap pakai"))))))</f>
        <v/>
      </c>
    </row>
    <row r="320" customFormat="false" ht="15" hidden="false" customHeight="false" outlineLevel="0" collapsed="false">
      <c r="A320" s="18"/>
      <c r="B320" s="18"/>
      <c r="C320" s="19"/>
      <c r="D320" s="19"/>
      <c r="E320" s="18"/>
      <c r="F320" s="20"/>
      <c r="G320" s="18"/>
      <c r="H320" s="18"/>
      <c r="I320" s="21" t="str">
        <f aca="false">IF(C320="","",IF(AND(LEN(C320)=16,SUMPRODUCT(--ISNUMBER(--MID(C320,ROW($1:$16),1)))=16),"OK","Format salah"))</f>
        <v/>
      </c>
      <c r="J320" s="21" t="str">
        <f aca="false">IF(D320="","Kosong",IF(AND(LEN(D320)=16,SUMPRODUCT(--ISNUMBER(--MID(D320,ROW($1:$16),1)))=16),"OK","Format salah"))</f>
        <v>Kosong</v>
      </c>
      <c r="K320" s="21" t="str">
        <f aca="false">IF(C320="","",IF(SUMPRODUCT(--($C$6:$C$1005=C320))&gt;1,"Duplikat","Unik"))</f>
        <v/>
      </c>
      <c r="L320" s="21" t="str">
        <f aca="false">IF(C320="","",IF(I320&lt;&gt;"OK","Tahap 1: perbaiki format",IF(K320="Duplikat","Tahap 2: tinjau duplikat",IF(E320="Belum dicek","Tahap 1: belum divalidasi",IF(E320&lt;&gt;"Valid","Tahap 3: masuk log tak padan",IF(G320="","Tahap 4: tentukan pemilik data","Siap pakai"))))))</f>
        <v/>
      </c>
    </row>
    <row r="321" customFormat="false" ht="15" hidden="false" customHeight="false" outlineLevel="0" collapsed="false">
      <c r="A321" s="18"/>
      <c r="B321" s="18"/>
      <c r="C321" s="19"/>
      <c r="D321" s="19"/>
      <c r="E321" s="18"/>
      <c r="F321" s="20"/>
      <c r="G321" s="18"/>
      <c r="H321" s="18"/>
      <c r="I321" s="21" t="str">
        <f aca="false">IF(C321="","",IF(AND(LEN(C321)=16,SUMPRODUCT(--ISNUMBER(--MID(C321,ROW($1:$16),1)))=16),"OK","Format salah"))</f>
        <v/>
      </c>
      <c r="J321" s="21" t="str">
        <f aca="false">IF(D321="","Kosong",IF(AND(LEN(D321)=16,SUMPRODUCT(--ISNUMBER(--MID(D321,ROW($1:$16),1)))=16),"OK","Format salah"))</f>
        <v>Kosong</v>
      </c>
      <c r="K321" s="21" t="str">
        <f aca="false">IF(C321="","",IF(SUMPRODUCT(--($C$6:$C$1005=C321))&gt;1,"Duplikat","Unik"))</f>
        <v/>
      </c>
      <c r="L321" s="21" t="str">
        <f aca="false">IF(C321="","",IF(I321&lt;&gt;"OK","Tahap 1: perbaiki format",IF(K321="Duplikat","Tahap 2: tinjau duplikat",IF(E321="Belum dicek","Tahap 1: belum divalidasi",IF(E321&lt;&gt;"Valid","Tahap 3: masuk log tak padan",IF(G321="","Tahap 4: tentukan pemilik data","Siap pakai"))))))</f>
        <v/>
      </c>
    </row>
    <row r="322" customFormat="false" ht="15" hidden="false" customHeight="false" outlineLevel="0" collapsed="false">
      <c r="A322" s="18"/>
      <c r="B322" s="18"/>
      <c r="C322" s="19"/>
      <c r="D322" s="19"/>
      <c r="E322" s="18"/>
      <c r="F322" s="20"/>
      <c r="G322" s="18"/>
      <c r="H322" s="18"/>
      <c r="I322" s="21" t="str">
        <f aca="false">IF(C322="","",IF(AND(LEN(C322)=16,SUMPRODUCT(--ISNUMBER(--MID(C322,ROW($1:$16),1)))=16),"OK","Format salah"))</f>
        <v/>
      </c>
      <c r="J322" s="21" t="str">
        <f aca="false">IF(D322="","Kosong",IF(AND(LEN(D322)=16,SUMPRODUCT(--ISNUMBER(--MID(D322,ROW($1:$16),1)))=16),"OK","Format salah"))</f>
        <v>Kosong</v>
      </c>
      <c r="K322" s="21" t="str">
        <f aca="false">IF(C322="","",IF(SUMPRODUCT(--($C$6:$C$1005=C322))&gt;1,"Duplikat","Unik"))</f>
        <v/>
      </c>
      <c r="L322" s="21" t="str">
        <f aca="false">IF(C322="","",IF(I322&lt;&gt;"OK","Tahap 1: perbaiki format",IF(K322="Duplikat","Tahap 2: tinjau duplikat",IF(E322="Belum dicek","Tahap 1: belum divalidasi",IF(E322&lt;&gt;"Valid","Tahap 3: masuk log tak padan",IF(G322="","Tahap 4: tentukan pemilik data","Siap pakai"))))))</f>
        <v/>
      </c>
    </row>
    <row r="323" customFormat="false" ht="15" hidden="false" customHeight="false" outlineLevel="0" collapsed="false">
      <c r="A323" s="18"/>
      <c r="B323" s="18"/>
      <c r="C323" s="19"/>
      <c r="D323" s="19"/>
      <c r="E323" s="18"/>
      <c r="F323" s="20"/>
      <c r="G323" s="18"/>
      <c r="H323" s="18"/>
      <c r="I323" s="21" t="str">
        <f aca="false">IF(C323="","",IF(AND(LEN(C323)=16,SUMPRODUCT(--ISNUMBER(--MID(C323,ROW($1:$16),1)))=16),"OK","Format salah"))</f>
        <v/>
      </c>
      <c r="J323" s="21" t="str">
        <f aca="false">IF(D323="","Kosong",IF(AND(LEN(D323)=16,SUMPRODUCT(--ISNUMBER(--MID(D323,ROW($1:$16),1)))=16),"OK","Format salah"))</f>
        <v>Kosong</v>
      </c>
      <c r="K323" s="21" t="str">
        <f aca="false">IF(C323="","",IF(SUMPRODUCT(--($C$6:$C$1005=C323))&gt;1,"Duplikat","Unik"))</f>
        <v/>
      </c>
      <c r="L323" s="21" t="str">
        <f aca="false">IF(C323="","",IF(I323&lt;&gt;"OK","Tahap 1: perbaiki format",IF(K323="Duplikat","Tahap 2: tinjau duplikat",IF(E323="Belum dicek","Tahap 1: belum divalidasi",IF(E323&lt;&gt;"Valid","Tahap 3: masuk log tak padan",IF(G323="","Tahap 4: tentukan pemilik data","Siap pakai"))))))</f>
        <v/>
      </c>
    </row>
    <row r="324" customFormat="false" ht="15" hidden="false" customHeight="false" outlineLevel="0" collapsed="false">
      <c r="A324" s="18"/>
      <c r="B324" s="18"/>
      <c r="C324" s="19"/>
      <c r="D324" s="19"/>
      <c r="E324" s="18"/>
      <c r="F324" s="20"/>
      <c r="G324" s="18"/>
      <c r="H324" s="18"/>
      <c r="I324" s="21" t="str">
        <f aca="false">IF(C324="","",IF(AND(LEN(C324)=16,SUMPRODUCT(--ISNUMBER(--MID(C324,ROW($1:$16),1)))=16),"OK","Format salah"))</f>
        <v/>
      </c>
      <c r="J324" s="21" t="str">
        <f aca="false">IF(D324="","Kosong",IF(AND(LEN(D324)=16,SUMPRODUCT(--ISNUMBER(--MID(D324,ROW($1:$16),1)))=16),"OK","Format salah"))</f>
        <v>Kosong</v>
      </c>
      <c r="K324" s="21" t="str">
        <f aca="false">IF(C324="","",IF(SUMPRODUCT(--($C$6:$C$1005=C324))&gt;1,"Duplikat","Unik"))</f>
        <v/>
      </c>
      <c r="L324" s="21" t="str">
        <f aca="false">IF(C324="","",IF(I324&lt;&gt;"OK","Tahap 1: perbaiki format",IF(K324="Duplikat","Tahap 2: tinjau duplikat",IF(E324="Belum dicek","Tahap 1: belum divalidasi",IF(E324&lt;&gt;"Valid","Tahap 3: masuk log tak padan",IF(G324="","Tahap 4: tentukan pemilik data","Siap pakai"))))))</f>
        <v/>
      </c>
    </row>
    <row r="325" customFormat="false" ht="15" hidden="false" customHeight="false" outlineLevel="0" collapsed="false">
      <c r="A325" s="18"/>
      <c r="B325" s="18"/>
      <c r="C325" s="19"/>
      <c r="D325" s="19"/>
      <c r="E325" s="18"/>
      <c r="F325" s="20"/>
      <c r="G325" s="18"/>
      <c r="H325" s="18"/>
      <c r="I325" s="21" t="str">
        <f aca="false">IF(C325="","",IF(AND(LEN(C325)=16,SUMPRODUCT(--ISNUMBER(--MID(C325,ROW($1:$16),1)))=16),"OK","Format salah"))</f>
        <v/>
      </c>
      <c r="J325" s="21" t="str">
        <f aca="false">IF(D325="","Kosong",IF(AND(LEN(D325)=16,SUMPRODUCT(--ISNUMBER(--MID(D325,ROW($1:$16),1)))=16),"OK","Format salah"))</f>
        <v>Kosong</v>
      </c>
      <c r="K325" s="21" t="str">
        <f aca="false">IF(C325="","",IF(SUMPRODUCT(--($C$6:$C$1005=C325))&gt;1,"Duplikat","Unik"))</f>
        <v/>
      </c>
      <c r="L325" s="21" t="str">
        <f aca="false">IF(C325="","",IF(I325&lt;&gt;"OK","Tahap 1: perbaiki format",IF(K325="Duplikat","Tahap 2: tinjau duplikat",IF(E325="Belum dicek","Tahap 1: belum divalidasi",IF(E325&lt;&gt;"Valid","Tahap 3: masuk log tak padan",IF(G325="","Tahap 4: tentukan pemilik data","Siap pakai"))))))</f>
        <v/>
      </c>
    </row>
    <row r="326" customFormat="false" ht="15" hidden="false" customHeight="false" outlineLevel="0" collapsed="false">
      <c r="A326" s="18"/>
      <c r="B326" s="18"/>
      <c r="C326" s="19"/>
      <c r="D326" s="19"/>
      <c r="E326" s="18"/>
      <c r="F326" s="20"/>
      <c r="G326" s="18"/>
      <c r="H326" s="18"/>
      <c r="I326" s="21" t="str">
        <f aca="false">IF(C326="","",IF(AND(LEN(C326)=16,SUMPRODUCT(--ISNUMBER(--MID(C326,ROW($1:$16),1)))=16),"OK","Format salah"))</f>
        <v/>
      </c>
      <c r="J326" s="21" t="str">
        <f aca="false">IF(D326="","Kosong",IF(AND(LEN(D326)=16,SUMPRODUCT(--ISNUMBER(--MID(D326,ROW($1:$16),1)))=16),"OK","Format salah"))</f>
        <v>Kosong</v>
      </c>
      <c r="K326" s="21" t="str">
        <f aca="false">IF(C326="","",IF(SUMPRODUCT(--($C$6:$C$1005=C326))&gt;1,"Duplikat","Unik"))</f>
        <v/>
      </c>
      <c r="L326" s="21" t="str">
        <f aca="false">IF(C326="","",IF(I326&lt;&gt;"OK","Tahap 1: perbaiki format",IF(K326="Duplikat","Tahap 2: tinjau duplikat",IF(E326="Belum dicek","Tahap 1: belum divalidasi",IF(E326&lt;&gt;"Valid","Tahap 3: masuk log tak padan",IF(G326="","Tahap 4: tentukan pemilik data","Siap pakai"))))))</f>
        <v/>
      </c>
    </row>
    <row r="327" customFormat="false" ht="15" hidden="false" customHeight="false" outlineLevel="0" collapsed="false">
      <c r="A327" s="18"/>
      <c r="B327" s="18"/>
      <c r="C327" s="19"/>
      <c r="D327" s="19"/>
      <c r="E327" s="18"/>
      <c r="F327" s="20"/>
      <c r="G327" s="18"/>
      <c r="H327" s="18"/>
      <c r="I327" s="21" t="str">
        <f aca="false">IF(C327="","",IF(AND(LEN(C327)=16,SUMPRODUCT(--ISNUMBER(--MID(C327,ROW($1:$16),1)))=16),"OK","Format salah"))</f>
        <v/>
      </c>
      <c r="J327" s="21" t="str">
        <f aca="false">IF(D327="","Kosong",IF(AND(LEN(D327)=16,SUMPRODUCT(--ISNUMBER(--MID(D327,ROW($1:$16),1)))=16),"OK","Format salah"))</f>
        <v>Kosong</v>
      </c>
      <c r="K327" s="21" t="str">
        <f aca="false">IF(C327="","",IF(SUMPRODUCT(--($C$6:$C$1005=C327))&gt;1,"Duplikat","Unik"))</f>
        <v/>
      </c>
      <c r="L327" s="21" t="str">
        <f aca="false">IF(C327="","",IF(I327&lt;&gt;"OK","Tahap 1: perbaiki format",IF(K327="Duplikat","Tahap 2: tinjau duplikat",IF(E327="Belum dicek","Tahap 1: belum divalidasi",IF(E327&lt;&gt;"Valid","Tahap 3: masuk log tak padan",IF(G327="","Tahap 4: tentukan pemilik data","Siap pakai"))))))</f>
        <v/>
      </c>
    </row>
    <row r="328" customFormat="false" ht="15" hidden="false" customHeight="false" outlineLevel="0" collapsed="false">
      <c r="A328" s="18"/>
      <c r="B328" s="18"/>
      <c r="C328" s="19"/>
      <c r="D328" s="19"/>
      <c r="E328" s="18"/>
      <c r="F328" s="20"/>
      <c r="G328" s="18"/>
      <c r="H328" s="18"/>
      <c r="I328" s="21" t="str">
        <f aca="false">IF(C328="","",IF(AND(LEN(C328)=16,SUMPRODUCT(--ISNUMBER(--MID(C328,ROW($1:$16),1)))=16),"OK","Format salah"))</f>
        <v/>
      </c>
      <c r="J328" s="21" t="str">
        <f aca="false">IF(D328="","Kosong",IF(AND(LEN(D328)=16,SUMPRODUCT(--ISNUMBER(--MID(D328,ROW($1:$16),1)))=16),"OK","Format salah"))</f>
        <v>Kosong</v>
      </c>
      <c r="K328" s="21" t="str">
        <f aca="false">IF(C328="","",IF(SUMPRODUCT(--($C$6:$C$1005=C328))&gt;1,"Duplikat","Unik"))</f>
        <v/>
      </c>
      <c r="L328" s="21" t="str">
        <f aca="false">IF(C328="","",IF(I328&lt;&gt;"OK","Tahap 1: perbaiki format",IF(K328="Duplikat","Tahap 2: tinjau duplikat",IF(E328="Belum dicek","Tahap 1: belum divalidasi",IF(E328&lt;&gt;"Valid","Tahap 3: masuk log tak padan",IF(G328="","Tahap 4: tentukan pemilik data","Siap pakai"))))))</f>
        <v/>
      </c>
    </row>
    <row r="329" customFormat="false" ht="15" hidden="false" customHeight="false" outlineLevel="0" collapsed="false">
      <c r="A329" s="18"/>
      <c r="B329" s="18"/>
      <c r="C329" s="19"/>
      <c r="D329" s="19"/>
      <c r="E329" s="18"/>
      <c r="F329" s="20"/>
      <c r="G329" s="18"/>
      <c r="H329" s="18"/>
      <c r="I329" s="21" t="str">
        <f aca="false">IF(C329="","",IF(AND(LEN(C329)=16,SUMPRODUCT(--ISNUMBER(--MID(C329,ROW($1:$16),1)))=16),"OK","Format salah"))</f>
        <v/>
      </c>
      <c r="J329" s="21" t="str">
        <f aca="false">IF(D329="","Kosong",IF(AND(LEN(D329)=16,SUMPRODUCT(--ISNUMBER(--MID(D329,ROW($1:$16),1)))=16),"OK","Format salah"))</f>
        <v>Kosong</v>
      </c>
      <c r="K329" s="21" t="str">
        <f aca="false">IF(C329="","",IF(SUMPRODUCT(--($C$6:$C$1005=C329))&gt;1,"Duplikat","Unik"))</f>
        <v/>
      </c>
      <c r="L329" s="21" t="str">
        <f aca="false">IF(C329="","",IF(I329&lt;&gt;"OK","Tahap 1: perbaiki format",IF(K329="Duplikat","Tahap 2: tinjau duplikat",IF(E329="Belum dicek","Tahap 1: belum divalidasi",IF(E329&lt;&gt;"Valid","Tahap 3: masuk log tak padan",IF(G329="","Tahap 4: tentukan pemilik data","Siap pakai"))))))</f>
        <v/>
      </c>
    </row>
    <row r="330" customFormat="false" ht="15" hidden="false" customHeight="false" outlineLevel="0" collapsed="false">
      <c r="A330" s="18"/>
      <c r="B330" s="18"/>
      <c r="C330" s="19"/>
      <c r="D330" s="19"/>
      <c r="E330" s="18"/>
      <c r="F330" s="20"/>
      <c r="G330" s="18"/>
      <c r="H330" s="18"/>
      <c r="I330" s="21" t="str">
        <f aca="false">IF(C330="","",IF(AND(LEN(C330)=16,SUMPRODUCT(--ISNUMBER(--MID(C330,ROW($1:$16),1)))=16),"OK","Format salah"))</f>
        <v/>
      </c>
      <c r="J330" s="21" t="str">
        <f aca="false">IF(D330="","Kosong",IF(AND(LEN(D330)=16,SUMPRODUCT(--ISNUMBER(--MID(D330,ROW($1:$16),1)))=16),"OK","Format salah"))</f>
        <v>Kosong</v>
      </c>
      <c r="K330" s="21" t="str">
        <f aca="false">IF(C330="","",IF(SUMPRODUCT(--($C$6:$C$1005=C330))&gt;1,"Duplikat","Unik"))</f>
        <v/>
      </c>
      <c r="L330" s="21" t="str">
        <f aca="false">IF(C330="","",IF(I330&lt;&gt;"OK","Tahap 1: perbaiki format",IF(K330="Duplikat","Tahap 2: tinjau duplikat",IF(E330="Belum dicek","Tahap 1: belum divalidasi",IF(E330&lt;&gt;"Valid","Tahap 3: masuk log tak padan",IF(G330="","Tahap 4: tentukan pemilik data","Siap pakai"))))))</f>
        <v/>
      </c>
    </row>
    <row r="331" customFormat="false" ht="15" hidden="false" customHeight="false" outlineLevel="0" collapsed="false">
      <c r="A331" s="18"/>
      <c r="B331" s="18"/>
      <c r="C331" s="19"/>
      <c r="D331" s="19"/>
      <c r="E331" s="18"/>
      <c r="F331" s="20"/>
      <c r="G331" s="18"/>
      <c r="H331" s="18"/>
      <c r="I331" s="21" t="str">
        <f aca="false">IF(C331="","",IF(AND(LEN(C331)=16,SUMPRODUCT(--ISNUMBER(--MID(C331,ROW($1:$16),1)))=16),"OK","Format salah"))</f>
        <v/>
      </c>
      <c r="J331" s="21" t="str">
        <f aca="false">IF(D331="","Kosong",IF(AND(LEN(D331)=16,SUMPRODUCT(--ISNUMBER(--MID(D331,ROW($1:$16),1)))=16),"OK","Format salah"))</f>
        <v>Kosong</v>
      </c>
      <c r="K331" s="21" t="str">
        <f aca="false">IF(C331="","",IF(SUMPRODUCT(--($C$6:$C$1005=C331))&gt;1,"Duplikat","Unik"))</f>
        <v/>
      </c>
      <c r="L331" s="21" t="str">
        <f aca="false">IF(C331="","",IF(I331&lt;&gt;"OK","Tahap 1: perbaiki format",IF(K331="Duplikat","Tahap 2: tinjau duplikat",IF(E331="Belum dicek","Tahap 1: belum divalidasi",IF(E331&lt;&gt;"Valid","Tahap 3: masuk log tak padan",IF(G331="","Tahap 4: tentukan pemilik data","Siap pakai"))))))</f>
        <v/>
      </c>
    </row>
    <row r="332" customFormat="false" ht="15" hidden="false" customHeight="false" outlineLevel="0" collapsed="false">
      <c r="A332" s="18"/>
      <c r="B332" s="18"/>
      <c r="C332" s="19"/>
      <c r="D332" s="19"/>
      <c r="E332" s="18"/>
      <c r="F332" s="20"/>
      <c r="G332" s="18"/>
      <c r="H332" s="18"/>
      <c r="I332" s="21" t="str">
        <f aca="false">IF(C332="","",IF(AND(LEN(C332)=16,SUMPRODUCT(--ISNUMBER(--MID(C332,ROW($1:$16),1)))=16),"OK","Format salah"))</f>
        <v/>
      </c>
      <c r="J332" s="21" t="str">
        <f aca="false">IF(D332="","Kosong",IF(AND(LEN(D332)=16,SUMPRODUCT(--ISNUMBER(--MID(D332,ROW($1:$16),1)))=16),"OK","Format salah"))</f>
        <v>Kosong</v>
      </c>
      <c r="K332" s="21" t="str">
        <f aca="false">IF(C332="","",IF(SUMPRODUCT(--($C$6:$C$1005=C332))&gt;1,"Duplikat","Unik"))</f>
        <v/>
      </c>
      <c r="L332" s="21" t="str">
        <f aca="false">IF(C332="","",IF(I332&lt;&gt;"OK","Tahap 1: perbaiki format",IF(K332="Duplikat","Tahap 2: tinjau duplikat",IF(E332="Belum dicek","Tahap 1: belum divalidasi",IF(E332&lt;&gt;"Valid","Tahap 3: masuk log tak padan",IF(G332="","Tahap 4: tentukan pemilik data","Siap pakai"))))))</f>
        <v/>
      </c>
    </row>
    <row r="333" customFormat="false" ht="15" hidden="false" customHeight="false" outlineLevel="0" collapsed="false">
      <c r="A333" s="18"/>
      <c r="B333" s="18"/>
      <c r="C333" s="19"/>
      <c r="D333" s="19"/>
      <c r="E333" s="18"/>
      <c r="F333" s="20"/>
      <c r="G333" s="18"/>
      <c r="H333" s="18"/>
      <c r="I333" s="21" t="str">
        <f aca="false">IF(C333="","",IF(AND(LEN(C333)=16,SUMPRODUCT(--ISNUMBER(--MID(C333,ROW($1:$16),1)))=16),"OK","Format salah"))</f>
        <v/>
      </c>
      <c r="J333" s="21" t="str">
        <f aca="false">IF(D333="","Kosong",IF(AND(LEN(D333)=16,SUMPRODUCT(--ISNUMBER(--MID(D333,ROW($1:$16),1)))=16),"OK","Format salah"))</f>
        <v>Kosong</v>
      </c>
      <c r="K333" s="21" t="str">
        <f aca="false">IF(C333="","",IF(SUMPRODUCT(--($C$6:$C$1005=C333))&gt;1,"Duplikat","Unik"))</f>
        <v/>
      </c>
      <c r="L333" s="21" t="str">
        <f aca="false">IF(C333="","",IF(I333&lt;&gt;"OK","Tahap 1: perbaiki format",IF(K333="Duplikat","Tahap 2: tinjau duplikat",IF(E333="Belum dicek","Tahap 1: belum divalidasi",IF(E333&lt;&gt;"Valid","Tahap 3: masuk log tak padan",IF(G333="","Tahap 4: tentukan pemilik data","Siap pakai"))))))</f>
        <v/>
      </c>
    </row>
    <row r="334" customFormat="false" ht="15" hidden="false" customHeight="false" outlineLevel="0" collapsed="false">
      <c r="A334" s="18"/>
      <c r="B334" s="18"/>
      <c r="C334" s="19"/>
      <c r="D334" s="19"/>
      <c r="E334" s="18"/>
      <c r="F334" s="20"/>
      <c r="G334" s="18"/>
      <c r="H334" s="18"/>
      <c r="I334" s="21" t="str">
        <f aca="false">IF(C334="","",IF(AND(LEN(C334)=16,SUMPRODUCT(--ISNUMBER(--MID(C334,ROW($1:$16),1)))=16),"OK","Format salah"))</f>
        <v/>
      </c>
      <c r="J334" s="21" t="str">
        <f aca="false">IF(D334="","Kosong",IF(AND(LEN(D334)=16,SUMPRODUCT(--ISNUMBER(--MID(D334,ROW($1:$16),1)))=16),"OK","Format salah"))</f>
        <v>Kosong</v>
      </c>
      <c r="K334" s="21" t="str">
        <f aca="false">IF(C334="","",IF(SUMPRODUCT(--($C$6:$C$1005=C334))&gt;1,"Duplikat","Unik"))</f>
        <v/>
      </c>
      <c r="L334" s="21" t="str">
        <f aca="false">IF(C334="","",IF(I334&lt;&gt;"OK","Tahap 1: perbaiki format",IF(K334="Duplikat","Tahap 2: tinjau duplikat",IF(E334="Belum dicek","Tahap 1: belum divalidasi",IF(E334&lt;&gt;"Valid","Tahap 3: masuk log tak padan",IF(G334="","Tahap 4: tentukan pemilik data","Siap pakai"))))))</f>
        <v/>
      </c>
    </row>
    <row r="335" customFormat="false" ht="15" hidden="false" customHeight="false" outlineLevel="0" collapsed="false">
      <c r="A335" s="18"/>
      <c r="B335" s="18"/>
      <c r="C335" s="19"/>
      <c r="D335" s="19"/>
      <c r="E335" s="18"/>
      <c r="F335" s="20"/>
      <c r="G335" s="18"/>
      <c r="H335" s="18"/>
      <c r="I335" s="21" t="str">
        <f aca="false">IF(C335="","",IF(AND(LEN(C335)=16,SUMPRODUCT(--ISNUMBER(--MID(C335,ROW($1:$16),1)))=16),"OK","Format salah"))</f>
        <v/>
      </c>
      <c r="J335" s="21" t="str">
        <f aca="false">IF(D335="","Kosong",IF(AND(LEN(D335)=16,SUMPRODUCT(--ISNUMBER(--MID(D335,ROW($1:$16),1)))=16),"OK","Format salah"))</f>
        <v>Kosong</v>
      </c>
      <c r="K335" s="21" t="str">
        <f aca="false">IF(C335="","",IF(SUMPRODUCT(--($C$6:$C$1005=C335))&gt;1,"Duplikat","Unik"))</f>
        <v/>
      </c>
      <c r="L335" s="21" t="str">
        <f aca="false">IF(C335="","",IF(I335&lt;&gt;"OK","Tahap 1: perbaiki format",IF(K335="Duplikat","Tahap 2: tinjau duplikat",IF(E335="Belum dicek","Tahap 1: belum divalidasi",IF(E335&lt;&gt;"Valid","Tahap 3: masuk log tak padan",IF(G335="","Tahap 4: tentukan pemilik data","Siap pakai"))))))</f>
        <v/>
      </c>
    </row>
    <row r="336" customFormat="false" ht="15" hidden="false" customHeight="false" outlineLevel="0" collapsed="false">
      <c r="A336" s="18"/>
      <c r="B336" s="18"/>
      <c r="C336" s="19"/>
      <c r="D336" s="19"/>
      <c r="E336" s="18"/>
      <c r="F336" s="20"/>
      <c r="G336" s="18"/>
      <c r="H336" s="18"/>
      <c r="I336" s="21" t="str">
        <f aca="false">IF(C336="","",IF(AND(LEN(C336)=16,SUMPRODUCT(--ISNUMBER(--MID(C336,ROW($1:$16),1)))=16),"OK","Format salah"))</f>
        <v/>
      </c>
      <c r="J336" s="21" t="str">
        <f aca="false">IF(D336="","Kosong",IF(AND(LEN(D336)=16,SUMPRODUCT(--ISNUMBER(--MID(D336,ROW($1:$16),1)))=16),"OK","Format salah"))</f>
        <v>Kosong</v>
      </c>
      <c r="K336" s="21" t="str">
        <f aca="false">IF(C336="","",IF(SUMPRODUCT(--($C$6:$C$1005=C336))&gt;1,"Duplikat","Unik"))</f>
        <v/>
      </c>
      <c r="L336" s="21" t="str">
        <f aca="false">IF(C336="","",IF(I336&lt;&gt;"OK","Tahap 1: perbaiki format",IF(K336="Duplikat","Tahap 2: tinjau duplikat",IF(E336="Belum dicek","Tahap 1: belum divalidasi",IF(E336&lt;&gt;"Valid","Tahap 3: masuk log tak padan",IF(G336="","Tahap 4: tentukan pemilik data","Siap pakai"))))))</f>
        <v/>
      </c>
    </row>
    <row r="337" customFormat="false" ht="15" hidden="false" customHeight="false" outlineLevel="0" collapsed="false">
      <c r="A337" s="18"/>
      <c r="B337" s="18"/>
      <c r="C337" s="19"/>
      <c r="D337" s="19"/>
      <c r="E337" s="18"/>
      <c r="F337" s="20"/>
      <c r="G337" s="18"/>
      <c r="H337" s="18"/>
      <c r="I337" s="21" t="str">
        <f aca="false">IF(C337="","",IF(AND(LEN(C337)=16,SUMPRODUCT(--ISNUMBER(--MID(C337,ROW($1:$16),1)))=16),"OK","Format salah"))</f>
        <v/>
      </c>
      <c r="J337" s="21" t="str">
        <f aca="false">IF(D337="","Kosong",IF(AND(LEN(D337)=16,SUMPRODUCT(--ISNUMBER(--MID(D337,ROW($1:$16),1)))=16),"OK","Format salah"))</f>
        <v>Kosong</v>
      </c>
      <c r="K337" s="21" t="str">
        <f aca="false">IF(C337="","",IF(SUMPRODUCT(--($C$6:$C$1005=C337))&gt;1,"Duplikat","Unik"))</f>
        <v/>
      </c>
      <c r="L337" s="21" t="str">
        <f aca="false">IF(C337="","",IF(I337&lt;&gt;"OK","Tahap 1: perbaiki format",IF(K337="Duplikat","Tahap 2: tinjau duplikat",IF(E337="Belum dicek","Tahap 1: belum divalidasi",IF(E337&lt;&gt;"Valid","Tahap 3: masuk log tak padan",IF(G337="","Tahap 4: tentukan pemilik data","Siap pakai"))))))</f>
        <v/>
      </c>
    </row>
    <row r="338" customFormat="false" ht="15" hidden="false" customHeight="false" outlineLevel="0" collapsed="false">
      <c r="A338" s="18"/>
      <c r="B338" s="18"/>
      <c r="C338" s="19"/>
      <c r="D338" s="19"/>
      <c r="E338" s="18"/>
      <c r="F338" s="20"/>
      <c r="G338" s="18"/>
      <c r="H338" s="18"/>
      <c r="I338" s="21" t="str">
        <f aca="false">IF(C338="","",IF(AND(LEN(C338)=16,SUMPRODUCT(--ISNUMBER(--MID(C338,ROW($1:$16),1)))=16),"OK","Format salah"))</f>
        <v/>
      </c>
      <c r="J338" s="21" t="str">
        <f aca="false">IF(D338="","Kosong",IF(AND(LEN(D338)=16,SUMPRODUCT(--ISNUMBER(--MID(D338,ROW($1:$16),1)))=16),"OK","Format salah"))</f>
        <v>Kosong</v>
      </c>
      <c r="K338" s="21" t="str">
        <f aca="false">IF(C338="","",IF(SUMPRODUCT(--($C$6:$C$1005=C338))&gt;1,"Duplikat","Unik"))</f>
        <v/>
      </c>
      <c r="L338" s="21" t="str">
        <f aca="false">IF(C338="","",IF(I338&lt;&gt;"OK","Tahap 1: perbaiki format",IF(K338="Duplikat","Tahap 2: tinjau duplikat",IF(E338="Belum dicek","Tahap 1: belum divalidasi",IF(E338&lt;&gt;"Valid","Tahap 3: masuk log tak padan",IF(G338="","Tahap 4: tentukan pemilik data","Siap pakai"))))))</f>
        <v/>
      </c>
    </row>
    <row r="339" customFormat="false" ht="15" hidden="false" customHeight="false" outlineLevel="0" collapsed="false">
      <c r="A339" s="18"/>
      <c r="B339" s="18"/>
      <c r="C339" s="19"/>
      <c r="D339" s="19"/>
      <c r="E339" s="18"/>
      <c r="F339" s="20"/>
      <c r="G339" s="18"/>
      <c r="H339" s="18"/>
      <c r="I339" s="21" t="str">
        <f aca="false">IF(C339="","",IF(AND(LEN(C339)=16,SUMPRODUCT(--ISNUMBER(--MID(C339,ROW($1:$16),1)))=16),"OK","Format salah"))</f>
        <v/>
      </c>
      <c r="J339" s="21" t="str">
        <f aca="false">IF(D339="","Kosong",IF(AND(LEN(D339)=16,SUMPRODUCT(--ISNUMBER(--MID(D339,ROW($1:$16),1)))=16),"OK","Format salah"))</f>
        <v>Kosong</v>
      </c>
      <c r="K339" s="21" t="str">
        <f aca="false">IF(C339="","",IF(SUMPRODUCT(--($C$6:$C$1005=C339))&gt;1,"Duplikat","Unik"))</f>
        <v/>
      </c>
      <c r="L339" s="21" t="str">
        <f aca="false">IF(C339="","",IF(I339&lt;&gt;"OK","Tahap 1: perbaiki format",IF(K339="Duplikat","Tahap 2: tinjau duplikat",IF(E339="Belum dicek","Tahap 1: belum divalidasi",IF(E339&lt;&gt;"Valid","Tahap 3: masuk log tak padan",IF(G339="","Tahap 4: tentukan pemilik data","Siap pakai"))))))</f>
        <v/>
      </c>
    </row>
    <row r="340" customFormat="false" ht="15" hidden="false" customHeight="false" outlineLevel="0" collapsed="false">
      <c r="A340" s="18"/>
      <c r="B340" s="18"/>
      <c r="C340" s="19"/>
      <c r="D340" s="19"/>
      <c r="E340" s="18"/>
      <c r="F340" s="20"/>
      <c r="G340" s="18"/>
      <c r="H340" s="18"/>
      <c r="I340" s="21" t="str">
        <f aca="false">IF(C340="","",IF(AND(LEN(C340)=16,SUMPRODUCT(--ISNUMBER(--MID(C340,ROW($1:$16),1)))=16),"OK","Format salah"))</f>
        <v/>
      </c>
      <c r="J340" s="21" t="str">
        <f aca="false">IF(D340="","Kosong",IF(AND(LEN(D340)=16,SUMPRODUCT(--ISNUMBER(--MID(D340,ROW($1:$16),1)))=16),"OK","Format salah"))</f>
        <v>Kosong</v>
      </c>
      <c r="K340" s="21" t="str">
        <f aca="false">IF(C340="","",IF(SUMPRODUCT(--($C$6:$C$1005=C340))&gt;1,"Duplikat","Unik"))</f>
        <v/>
      </c>
      <c r="L340" s="21" t="str">
        <f aca="false">IF(C340="","",IF(I340&lt;&gt;"OK","Tahap 1: perbaiki format",IF(K340="Duplikat","Tahap 2: tinjau duplikat",IF(E340="Belum dicek","Tahap 1: belum divalidasi",IF(E340&lt;&gt;"Valid","Tahap 3: masuk log tak padan",IF(G340="","Tahap 4: tentukan pemilik data","Siap pakai"))))))</f>
        <v/>
      </c>
    </row>
    <row r="341" customFormat="false" ht="15" hidden="false" customHeight="false" outlineLevel="0" collapsed="false">
      <c r="A341" s="18"/>
      <c r="B341" s="18"/>
      <c r="C341" s="19"/>
      <c r="D341" s="19"/>
      <c r="E341" s="18"/>
      <c r="F341" s="20"/>
      <c r="G341" s="18"/>
      <c r="H341" s="18"/>
      <c r="I341" s="21" t="str">
        <f aca="false">IF(C341="","",IF(AND(LEN(C341)=16,SUMPRODUCT(--ISNUMBER(--MID(C341,ROW($1:$16),1)))=16),"OK","Format salah"))</f>
        <v/>
      </c>
      <c r="J341" s="21" t="str">
        <f aca="false">IF(D341="","Kosong",IF(AND(LEN(D341)=16,SUMPRODUCT(--ISNUMBER(--MID(D341,ROW($1:$16),1)))=16),"OK","Format salah"))</f>
        <v>Kosong</v>
      </c>
      <c r="K341" s="21" t="str">
        <f aca="false">IF(C341="","",IF(SUMPRODUCT(--($C$6:$C$1005=C341))&gt;1,"Duplikat","Unik"))</f>
        <v/>
      </c>
      <c r="L341" s="21" t="str">
        <f aca="false">IF(C341="","",IF(I341&lt;&gt;"OK","Tahap 1: perbaiki format",IF(K341="Duplikat","Tahap 2: tinjau duplikat",IF(E341="Belum dicek","Tahap 1: belum divalidasi",IF(E341&lt;&gt;"Valid","Tahap 3: masuk log tak padan",IF(G341="","Tahap 4: tentukan pemilik data","Siap pakai"))))))</f>
        <v/>
      </c>
    </row>
    <row r="342" customFormat="false" ht="15" hidden="false" customHeight="false" outlineLevel="0" collapsed="false">
      <c r="A342" s="18"/>
      <c r="B342" s="18"/>
      <c r="C342" s="19"/>
      <c r="D342" s="19"/>
      <c r="E342" s="18"/>
      <c r="F342" s="20"/>
      <c r="G342" s="18"/>
      <c r="H342" s="18"/>
      <c r="I342" s="21" t="str">
        <f aca="false">IF(C342="","",IF(AND(LEN(C342)=16,SUMPRODUCT(--ISNUMBER(--MID(C342,ROW($1:$16),1)))=16),"OK","Format salah"))</f>
        <v/>
      </c>
      <c r="J342" s="21" t="str">
        <f aca="false">IF(D342="","Kosong",IF(AND(LEN(D342)=16,SUMPRODUCT(--ISNUMBER(--MID(D342,ROW($1:$16),1)))=16),"OK","Format salah"))</f>
        <v>Kosong</v>
      </c>
      <c r="K342" s="21" t="str">
        <f aca="false">IF(C342="","",IF(SUMPRODUCT(--($C$6:$C$1005=C342))&gt;1,"Duplikat","Unik"))</f>
        <v/>
      </c>
      <c r="L342" s="21" t="str">
        <f aca="false">IF(C342="","",IF(I342&lt;&gt;"OK","Tahap 1: perbaiki format",IF(K342="Duplikat","Tahap 2: tinjau duplikat",IF(E342="Belum dicek","Tahap 1: belum divalidasi",IF(E342&lt;&gt;"Valid","Tahap 3: masuk log tak padan",IF(G342="","Tahap 4: tentukan pemilik data","Siap pakai"))))))</f>
        <v/>
      </c>
    </row>
    <row r="343" customFormat="false" ht="15" hidden="false" customHeight="false" outlineLevel="0" collapsed="false">
      <c r="A343" s="18"/>
      <c r="B343" s="18"/>
      <c r="C343" s="19"/>
      <c r="D343" s="19"/>
      <c r="E343" s="18"/>
      <c r="F343" s="20"/>
      <c r="G343" s="18"/>
      <c r="H343" s="18"/>
      <c r="I343" s="21" t="str">
        <f aca="false">IF(C343="","",IF(AND(LEN(C343)=16,SUMPRODUCT(--ISNUMBER(--MID(C343,ROW($1:$16),1)))=16),"OK","Format salah"))</f>
        <v/>
      </c>
      <c r="J343" s="21" t="str">
        <f aca="false">IF(D343="","Kosong",IF(AND(LEN(D343)=16,SUMPRODUCT(--ISNUMBER(--MID(D343,ROW($1:$16),1)))=16),"OK","Format salah"))</f>
        <v>Kosong</v>
      </c>
      <c r="K343" s="21" t="str">
        <f aca="false">IF(C343="","",IF(SUMPRODUCT(--($C$6:$C$1005=C343))&gt;1,"Duplikat","Unik"))</f>
        <v/>
      </c>
      <c r="L343" s="21" t="str">
        <f aca="false">IF(C343="","",IF(I343&lt;&gt;"OK","Tahap 1: perbaiki format",IF(K343="Duplikat","Tahap 2: tinjau duplikat",IF(E343="Belum dicek","Tahap 1: belum divalidasi",IF(E343&lt;&gt;"Valid","Tahap 3: masuk log tak padan",IF(G343="","Tahap 4: tentukan pemilik data","Siap pakai"))))))</f>
        <v/>
      </c>
    </row>
    <row r="344" customFormat="false" ht="15" hidden="false" customHeight="false" outlineLevel="0" collapsed="false">
      <c r="A344" s="18"/>
      <c r="B344" s="18"/>
      <c r="C344" s="19"/>
      <c r="D344" s="19"/>
      <c r="E344" s="18"/>
      <c r="F344" s="20"/>
      <c r="G344" s="18"/>
      <c r="H344" s="18"/>
      <c r="I344" s="21" t="str">
        <f aca="false">IF(C344="","",IF(AND(LEN(C344)=16,SUMPRODUCT(--ISNUMBER(--MID(C344,ROW($1:$16),1)))=16),"OK","Format salah"))</f>
        <v/>
      </c>
      <c r="J344" s="21" t="str">
        <f aca="false">IF(D344="","Kosong",IF(AND(LEN(D344)=16,SUMPRODUCT(--ISNUMBER(--MID(D344,ROW($1:$16),1)))=16),"OK","Format salah"))</f>
        <v>Kosong</v>
      </c>
      <c r="K344" s="21" t="str">
        <f aca="false">IF(C344="","",IF(SUMPRODUCT(--($C$6:$C$1005=C344))&gt;1,"Duplikat","Unik"))</f>
        <v/>
      </c>
      <c r="L344" s="21" t="str">
        <f aca="false">IF(C344="","",IF(I344&lt;&gt;"OK","Tahap 1: perbaiki format",IF(K344="Duplikat","Tahap 2: tinjau duplikat",IF(E344="Belum dicek","Tahap 1: belum divalidasi",IF(E344&lt;&gt;"Valid","Tahap 3: masuk log tak padan",IF(G344="","Tahap 4: tentukan pemilik data","Siap pakai"))))))</f>
        <v/>
      </c>
    </row>
    <row r="345" customFormat="false" ht="15" hidden="false" customHeight="false" outlineLevel="0" collapsed="false">
      <c r="A345" s="18"/>
      <c r="B345" s="18"/>
      <c r="C345" s="19"/>
      <c r="D345" s="19"/>
      <c r="E345" s="18"/>
      <c r="F345" s="20"/>
      <c r="G345" s="18"/>
      <c r="H345" s="18"/>
      <c r="I345" s="21" t="str">
        <f aca="false">IF(C345="","",IF(AND(LEN(C345)=16,SUMPRODUCT(--ISNUMBER(--MID(C345,ROW($1:$16),1)))=16),"OK","Format salah"))</f>
        <v/>
      </c>
      <c r="J345" s="21" t="str">
        <f aca="false">IF(D345="","Kosong",IF(AND(LEN(D345)=16,SUMPRODUCT(--ISNUMBER(--MID(D345,ROW($1:$16),1)))=16),"OK","Format salah"))</f>
        <v>Kosong</v>
      </c>
      <c r="K345" s="21" t="str">
        <f aca="false">IF(C345="","",IF(SUMPRODUCT(--($C$6:$C$1005=C345))&gt;1,"Duplikat","Unik"))</f>
        <v/>
      </c>
      <c r="L345" s="21" t="str">
        <f aca="false">IF(C345="","",IF(I345&lt;&gt;"OK","Tahap 1: perbaiki format",IF(K345="Duplikat","Tahap 2: tinjau duplikat",IF(E345="Belum dicek","Tahap 1: belum divalidasi",IF(E345&lt;&gt;"Valid","Tahap 3: masuk log tak padan",IF(G345="","Tahap 4: tentukan pemilik data","Siap pakai"))))))</f>
        <v/>
      </c>
    </row>
    <row r="346" customFormat="false" ht="15" hidden="false" customHeight="false" outlineLevel="0" collapsed="false">
      <c r="A346" s="18"/>
      <c r="B346" s="18"/>
      <c r="C346" s="19"/>
      <c r="D346" s="19"/>
      <c r="E346" s="18"/>
      <c r="F346" s="20"/>
      <c r="G346" s="18"/>
      <c r="H346" s="18"/>
      <c r="I346" s="21" t="str">
        <f aca="false">IF(C346="","",IF(AND(LEN(C346)=16,SUMPRODUCT(--ISNUMBER(--MID(C346,ROW($1:$16),1)))=16),"OK","Format salah"))</f>
        <v/>
      </c>
      <c r="J346" s="21" t="str">
        <f aca="false">IF(D346="","Kosong",IF(AND(LEN(D346)=16,SUMPRODUCT(--ISNUMBER(--MID(D346,ROW($1:$16),1)))=16),"OK","Format salah"))</f>
        <v>Kosong</v>
      </c>
      <c r="K346" s="21" t="str">
        <f aca="false">IF(C346="","",IF(SUMPRODUCT(--($C$6:$C$1005=C346))&gt;1,"Duplikat","Unik"))</f>
        <v/>
      </c>
      <c r="L346" s="21" t="str">
        <f aca="false">IF(C346="","",IF(I346&lt;&gt;"OK","Tahap 1: perbaiki format",IF(K346="Duplikat","Tahap 2: tinjau duplikat",IF(E346="Belum dicek","Tahap 1: belum divalidasi",IF(E346&lt;&gt;"Valid","Tahap 3: masuk log tak padan",IF(G346="","Tahap 4: tentukan pemilik data","Siap pakai"))))))</f>
        <v/>
      </c>
    </row>
    <row r="347" customFormat="false" ht="15" hidden="false" customHeight="false" outlineLevel="0" collapsed="false">
      <c r="A347" s="18"/>
      <c r="B347" s="18"/>
      <c r="C347" s="19"/>
      <c r="D347" s="19"/>
      <c r="E347" s="18"/>
      <c r="F347" s="20"/>
      <c r="G347" s="18"/>
      <c r="H347" s="18"/>
      <c r="I347" s="21" t="str">
        <f aca="false">IF(C347="","",IF(AND(LEN(C347)=16,SUMPRODUCT(--ISNUMBER(--MID(C347,ROW($1:$16),1)))=16),"OK","Format salah"))</f>
        <v/>
      </c>
      <c r="J347" s="21" t="str">
        <f aca="false">IF(D347="","Kosong",IF(AND(LEN(D347)=16,SUMPRODUCT(--ISNUMBER(--MID(D347,ROW($1:$16),1)))=16),"OK","Format salah"))</f>
        <v>Kosong</v>
      </c>
      <c r="K347" s="21" t="str">
        <f aca="false">IF(C347="","",IF(SUMPRODUCT(--($C$6:$C$1005=C347))&gt;1,"Duplikat","Unik"))</f>
        <v/>
      </c>
      <c r="L347" s="21" t="str">
        <f aca="false">IF(C347="","",IF(I347&lt;&gt;"OK","Tahap 1: perbaiki format",IF(K347="Duplikat","Tahap 2: tinjau duplikat",IF(E347="Belum dicek","Tahap 1: belum divalidasi",IF(E347&lt;&gt;"Valid","Tahap 3: masuk log tak padan",IF(G347="","Tahap 4: tentukan pemilik data","Siap pakai"))))))</f>
        <v/>
      </c>
    </row>
    <row r="348" customFormat="false" ht="15" hidden="false" customHeight="false" outlineLevel="0" collapsed="false">
      <c r="A348" s="18"/>
      <c r="B348" s="18"/>
      <c r="C348" s="19"/>
      <c r="D348" s="19"/>
      <c r="E348" s="18"/>
      <c r="F348" s="20"/>
      <c r="G348" s="18"/>
      <c r="H348" s="18"/>
      <c r="I348" s="21" t="str">
        <f aca="false">IF(C348="","",IF(AND(LEN(C348)=16,SUMPRODUCT(--ISNUMBER(--MID(C348,ROW($1:$16),1)))=16),"OK","Format salah"))</f>
        <v/>
      </c>
      <c r="J348" s="21" t="str">
        <f aca="false">IF(D348="","Kosong",IF(AND(LEN(D348)=16,SUMPRODUCT(--ISNUMBER(--MID(D348,ROW($1:$16),1)))=16),"OK","Format salah"))</f>
        <v>Kosong</v>
      </c>
      <c r="K348" s="21" t="str">
        <f aca="false">IF(C348="","",IF(SUMPRODUCT(--($C$6:$C$1005=C348))&gt;1,"Duplikat","Unik"))</f>
        <v/>
      </c>
      <c r="L348" s="21" t="str">
        <f aca="false">IF(C348="","",IF(I348&lt;&gt;"OK","Tahap 1: perbaiki format",IF(K348="Duplikat","Tahap 2: tinjau duplikat",IF(E348="Belum dicek","Tahap 1: belum divalidasi",IF(E348&lt;&gt;"Valid","Tahap 3: masuk log tak padan",IF(G348="","Tahap 4: tentukan pemilik data","Siap pakai"))))))</f>
        <v/>
      </c>
    </row>
    <row r="349" customFormat="false" ht="15" hidden="false" customHeight="false" outlineLevel="0" collapsed="false">
      <c r="A349" s="18"/>
      <c r="B349" s="18"/>
      <c r="C349" s="19"/>
      <c r="D349" s="19"/>
      <c r="E349" s="18"/>
      <c r="F349" s="20"/>
      <c r="G349" s="18"/>
      <c r="H349" s="18"/>
      <c r="I349" s="21" t="str">
        <f aca="false">IF(C349="","",IF(AND(LEN(C349)=16,SUMPRODUCT(--ISNUMBER(--MID(C349,ROW($1:$16),1)))=16),"OK","Format salah"))</f>
        <v/>
      </c>
      <c r="J349" s="21" t="str">
        <f aca="false">IF(D349="","Kosong",IF(AND(LEN(D349)=16,SUMPRODUCT(--ISNUMBER(--MID(D349,ROW($1:$16),1)))=16),"OK","Format salah"))</f>
        <v>Kosong</v>
      </c>
      <c r="K349" s="21" t="str">
        <f aca="false">IF(C349="","",IF(SUMPRODUCT(--($C$6:$C$1005=C349))&gt;1,"Duplikat","Unik"))</f>
        <v/>
      </c>
      <c r="L349" s="21" t="str">
        <f aca="false">IF(C349="","",IF(I349&lt;&gt;"OK","Tahap 1: perbaiki format",IF(K349="Duplikat","Tahap 2: tinjau duplikat",IF(E349="Belum dicek","Tahap 1: belum divalidasi",IF(E349&lt;&gt;"Valid","Tahap 3: masuk log tak padan",IF(G349="","Tahap 4: tentukan pemilik data","Siap pakai"))))))</f>
        <v/>
      </c>
    </row>
    <row r="350" customFormat="false" ht="15" hidden="false" customHeight="false" outlineLevel="0" collapsed="false">
      <c r="A350" s="18"/>
      <c r="B350" s="18"/>
      <c r="C350" s="19"/>
      <c r="D350" s="19"/>
      <c r="E350" s="18"/>
      <c r="F350" s="20"/>
      <c r="G350" s="18"/>
      <c r="H350" s="18"/>
      <c r="I350" s="21" t="str">
        <f aca="false">IF(C350="","",IF(AND(LEN(C350)=16,SUMPRODUCT(--ISNUMBER(--MID(C350,ROW($1:$16),1)))=16),"OK","Format salah"))</f>
        <v/>
      </c>
      <c r="J350" s="21" t="str">
        <f aca="false">IF(D350="","Kosong",IF(AND(LEN(D350)=16,SUMPRODUCT(--ISNUMBER(--MID(D350,ROW($1:$16),1)))=16),"OK","Format salah"))</f>
        <v>Kosong</v>
      </c>
      <c r="K350" s="21" t="str">
        <f aca="false">IF(C350="","",IF(SUMPRODUCT(--($C$6:$C$1005=C350))&gt;1,"Duplikat","Unik"))</f>
        <v/>
      </c>
      <c r="L350" s="21" t="str">
        <f aca="false">IF(C350="","",IF(I350&lt;&gt;"OK","Tahap 1: perbaiki format",IF(K350="Duplikat","Tahap 2: tinjau duplikat",IF(E350="Belum dicek","Tahap 1: belum divalidasi",IF(E350&lt;&gt;"Valid","Tahap 3: masuk log tak padan",IF(G350="","Tahap 4: tentukan pemilik data","Siap pakai"))))))</f>
        <v/>
      </c>
    </row>
    <row r="351" customFormat="false" ht="15" hidden="false" customHeight="false" outlineLevel="0" collapsed="false">
      <c r="A351" s="18"/>
      <c r="B351" s="18"/>
      <c r="C351" s="19"/>
      <c r="D351" s="19"/>
      <c r="E351" s="18"/>
      <c r="F351" s="20"/>
      <c r="G351" s="18"/>
      <c r="H351" s="18"/>
      <c r="I351" s="21" t="str">
        <f aca="false">IF(C351="","",IF(AND(LEN(C351)=16,SUMPRODUCT(--ISNUMBER(--MID(C351,ROW($1:$16),1)))=16),"OK","Format salah"))</f>
        <v/>
      </c>
      <c r="J351" s="21" t="str">
        <f aca="false">IF(D351="","Kosong",IF(AND(LEN(D351)=16,SUMPRODUCT(--ISNUMBER(--MID(D351,ROW($1:$16),1)))=16),"OK","Format salah"))</f>
        <v>Kosong</v>
      </c>
      <c r="K351" s="21" t="str">
        <f aca="false">IF(C351="","",IF(SUMPRODUCT(--($C$6:$C$1005=C351))&gt;1,"Duplikat","Unik"))</f>
        <v/>
      </c>
      <c r="L351" s="21" t="str">
        <f aca="false">IF(C351="","",IF(I351&lt;&gt;"OK","Tahap 1: perbaiki format",IF(K351="Duplikat","Tahap 2: tinjau duplikat",IF(E351="Belum dicek","Tahap 1: belum divalidasi",IF(E351&lt;&gt;"Valid","Tahap 3: masuk log tak padan",IF(G351="","Tahap 4: tentukan pemilik data","Siap pakai"))))))</f>
        <v/>
      </c>
    </row>
    <row r="352" customFormat="false" ht="15" hidden="false" customHeight="false" outlineLevel="0" collapsed="false">
      <c r="A352" s="18"/>
      <c r="B352" s="18"/>
      <c r="C352" s="19"/>
      <c r="D352" s="19"/>
      <c r="E352" s="18"/>
      <c r="F352" s="20"/>
      <c r="G352" s="18"/>
      <c r="H352" s="18"/>
      <c r="I352" s="21" t="str">
        <f aca="false">IF(C352="","",IF(AND(LEN(C352)=16,SUMPRODUCT(--ISNUMBER(--MID(C352,ROW($1:$16),1)))=16),"OK","Format salah"))</f>
        <v/>
      </c>
      <c r="J352" s="21" t="str">
        <f aca="false">IF(D352="","Kosong",IF(AND(LEN(D352)=16,SUMPRODUCT(--ISNUMBER(--MID(D352,ROW($1:$16),1)))=16),"OK","Format salah"))</f>
        <v>Kosong</v>
      </c>
      <c r="K352" s="21" t="str">
        <f aca="false">IF(C352="","",IF(SUMPRODUCT(--($C$6:$C$1005=C352))&gt;1,"Duplikat","Unik"))</f>
        <v/>
      </c>
      <c r="L352" s="21" t="str">
        <f aca="false">IF(C352="","",IF(I352&lt;&gt;"OK","Tahap 1: perbaiki format",IF(K352="Duplikat","Tahap 2: tinjau duplikat",IF(E352="Belum dicek","Tahap 1: belum divalidasi",IF(E352&lt;&gt;"Valid","Tahap 3: masuk log tak padan",IF(G352="","Tahap 4: tentukan pemilik data","Siap pakai"))))))</f>
        <v/>
      </c>
    </row>
    <row r="353" customFormat="false" ht="15" hidden="false" customHeight="false" outlineLevel="0" collapsed="false">
      <c r="A353" s="18"/>
      <c r="B353" s="18"/>
      <c r="C353" s="19"/>
      <c r="D353" s="19"/>
      <c r="E353" s="18"/>
      <c r="F353" s="20"/>
      <c r="G353" s="18"/>
      <c r="H353" s="18"/>
      <c r="I353" s="21" t="str">
        <f aca="false">IF(C353="","",IF(AND(LEN(C353)=16,SUMPRODUCT(--ISNUMBER(--MID(C353,ROW($1:$16),1)))=16),"OK","Format salah"))</f>
        <v/>
      </c>
      <c r="J353" s="21" t="str">
        <f aca="false">IF(D353="","Kosong",IF(AND(LEN(D353)=16,SUMPRODUCT(--ISNUMBER(--MID(D353,ROW($1:$16),1)))=16),"OK","Format salah"))</f>
        <v>Kosong</v>
      </c>
      <c r="K353" s="21" t="str">
        <f aca="false">IF(C353="","",IF(SUMPRODUCT(--($C$6:$C$1005=C353))&gt;1,"Duplikat","Unik"))</f>
        <v/>
      </c>
      <c r="L353" s="21" t="str">
        <f aca="false">IF(C353="","",IF(I353&lt;&gt;"OK","Tahap 1: perbaiki format",IF(K353="Duplikat","Tahap 2: tinjau duplikat",IF(E353="Belum dicek","Tahap 1: belum divalidasi",IF(E353&lt;&gt;"Valid","Tahap 3: masuk log tak padan",IF(G353="","Tahap 4: tentukan pemilik data","Siap pakai"))))))</f>
        <v/>
      </c>
    </row>
    <row r="354" customFormat="false" ht="15" hidden="false" customHeight="false" outlineLevel="0" collapsed="false">
      <c r="A354" s="18"/>
      <c r="B354" s="18"/>
      <c r="C354" s="19"/>
      <c r="D354" s="19"/>
      <c r="E354" s="18"/>
      <c r="F354" s="20"/>
      <c r="G354" s="18"/>
      <c r="H354" s="18"/>
      <c r="I354" s="21" t="str">
        <f aca="false">IF(C354="","",IF(AND(LEN(C354)=16,SUMPRODUCT(--ISNUMBER(--MID(C354,ROW($1:$16),1)))=16),"OK","Format salah"))</f>
        <v/>
      </c>
      <c r="J354" s="21" t="str">
        <f aca="false">IF(D354="","Kosong",IF(AND(LEN(D354)=16,SUMPRODUCT(--ISNUMBER(--MID(D354,ROW($1:$16),1)))=16),"OK","Format salah"))</f>
        <v>Kosong</v>
      </c>
      <c r="K354" s="21" t="str">
        <f aca="false">IF(C354="","",IF(SUMPRODUCT(--($C$6:$C$1005=C354))&gt;1,"Duplikat","Unik"))</f>
        <v/>
      </c>
      <c r="L354" s="21" t="str">
        <f aca="false">IF(C354="","",IF(I354&lt;&gt;"OK","Tahap 1: perbaiki format",IF(K354="Duplikat","Tahap 2: tinjau duplikat",IF(E354="Belum dicek","Tahap 1: belum divalidasi",IF(E354&lt;&gt;"Valid","Tahap 3: masuk log tak padan",IF(G354="","Tahap 4: tentukan pemilik data","Siap pakai"))))))</f>
        <v/>
      </c>
    </row>
    <row r="355" customFormat="false" ht="15" hidden="false" customHeight="false" outlineLevel="0" collapsed="false">
      <c r="A355" s="18"/>
      <c r="B355" s="18"/>
      <c r="C355" s="19"/>
      <c r="D355" s="19"/>
      <c r="E355" s="18"/>
      <c r="F355" s="20"/>
      <c r="G355" s="18"/>
      <c r="H355" s="18"/>
      <c r="I355" s="21" t="str">
        <f aca="false">IF(C355="","",IF(AND(LEN(C355)=16,SUMPRODUCT(--ISNUMBER(--MID(C355,ROW($1:$16),1)))=16),"OK","Format salah"))</f>
        <v/>
      </c>
      <c r="J355" s="21" t="str">
        <f aca="false">IF(D355="","Kosong",IF(AND(LEN(D355)=16,SUMPRODUCT(--ISNUMBER(--MID(D355,ROW($1:$16),1)))=16),"OK","Format salah"))</f>
        <v>Kosong</v>
      </c>
      <c r="K355" s="21" t="str">
        <f aca="false">IF(C355="","",IF(SUMPRODUCT(--($C$6:$C$1005=C355))&gt;1,"Duplikat","Unik"))</f>
        <v/>
      </c>
      <c r="L355" s="21" t="str">
        <f aca="false">IF(C355="","",IF(I355&lt;&gt;"OK","Tahap 1: perbaiki format",IF(K355="Duplikat","Tahap 2: tinjau duplikat",IF(E355="Belum dicek","Tahap 1: belum divalidasi",IF(E355&lt;&gt;"Valid","Tahap 3: masuk log tak padan",IF(G355="","Tahap 4: tentukan pemilik data","Siap pakai"))))))</f>
        <v/>
      </c>
    </row>
    <row r="356" customFormat="false" ht="15" hidden="false" customHeight="false" outlineLevel="0" collapsed="false">
      <c r="A356" s="18"/>
      <c r="B356" s="18"/>
      <c r="C356" s="19"/>
      <c r="D356" s="19"/>
      <c r="E356" s="18"/>
      <c r="F356" s="20"/>
      <c r="G356" s="18"/>
      <c r="H356" s="18"/>
      <c r="I356" s="21" t="str">
        <f aca="false">IF(C356="","",IF(AND(LEN(C356)=16,SUMPRODUCT(--ISNUMBER(--MID(C356,ROW($1:$16),1)))=16),"OK","Format salah"))</f>
        <v/>
      </c>
      <c r="J356" s="21" t="str">
        <f aca="false">IF(D356="","Kosong",IF(AND(LEN(D356)=16,SUMPRODUCT(--ISNUMBER(--MID(D356,ROW($1:$16),1)))=16),"OK","Format salah"))</f>
        <v>Kosong</v>
      </c>
      <c r="K356" s="21" t="str">
        <f aca="false">IF(C356="","",IF(SUMPRODUCT(--($C$6:$C$1005=C356))&gt;1,"Duplikat","Unik"))</f>
        <v/>
      </c>
      <c r="L356" s="21" t="str">
        <f aca="false">IF(C356="","",IF(I356&lt;&gt;"OK","Tahap 1: perbaiki format",IF(K356="Duplikat","Tahap 2: tinjau duplikat",IF(E356="Belum dicek","Tahap 1: belum divalidasi",IF(E356&lt;&gt;"Valid","Tahap 3: masuk log tak padan",IF(G356="","Tahap 4: tentukan pemilik data","Siap pakai"))))))</f>
        <v/>
      </c>
    </row>
    <row r="357" customFormat="false" ht="15" hidden="false" customHeight="false" outlineLevel="0" collapsed="false">
      <c r="A357" s="18"/>
      <c r="B357" s="18"/>
      <c r="C357" s="19"/>
      <c r="D357" s="19"/>
      <c r="E357" s="18"/>
      <c r="F357" s="20"/>
      <c r="G357" s="18"/>
      <c r="H357" s="18"/>
      <c r="I357" s="21" t="str">
        <f aca="false">IF(C357="","",IF(AND(LEN(C357)=16,SUMPRODUCT(--ISNUMBER(--MID(C357,ROW($1:$16),1)))=16),"OK","Format salah"))</f>
        <v/>
      </c>
      <c r="J357" s="21" t="str">
        <f aca="false">IF(D357="","Kosong",IF(AND(LEN(D357)=16,SUMPRODUCT(--ISNUMBER(--MID(D357,ROW($1:$16),1)))=16),"OK","Format salah"))</f>
        <v>Kosong</v>
      </c>
      <c r="K357" s="21" t="str">
        <f aca="false">IF(C357="","",IF(SUMPRODUCT(--($C$6:$C$1005=C357))&gt;1,"Duplikat","Unik"))</f>
        <v/>
      </c>
      <c r="L357" s="21" t="str">
        <f aca="false">IF(C357="","",IF(I357&lt;&gt;"OK","Tahap 1: perbaiki format",IF(K357="Duplikat","Tahap 2: tinjau duplikat",IF(E357="Belum dicek","Tahap 1: belum divalidasi",IF(E357&lt;&gt;"Valid","Tahap 3: masuk log tak padan",IF(G357="","Tahap 4: tentukan pemilik data","Siap pakai"))))))</f>
        <v/>
      </c>
    </row>
    <row r="358" customFormat="false" ht="15" hidden="false" customHeight="false" outlineLevel="0" collapsed="false">
      <c r="A358" s="18"/>
      <c r="B358" s="18"/>
      <c r="C358" s="19"/>
      <c r="D358" s="19"/>
      <c r="E358" s="18"/>
      <c r="F358" s="20"/>
      <c r="G358" s="18"/>
      <c r="H358" s="18"/>
      <c r="I358" s="21" t="str">
        <f aca="false">IF(C358="","",IF(AND(LEN(C358)=16,SUMPRODUCT(--ISNUMBER(--MID(C358,ROW($1:$16),1)))=16),"OK","Format salah"))</f>
        <v/>
      </c>
      <c r="J358" s="21" t="str">
        <f aca="false">IF(D358="","Kosong",IF(AND(LEN(D358)=16,SUMPRODUCT(--ISNUMBER(--MID(D358,ROW($1:$16),1)))=16),"OK","Format salah"))</f>
        <v>Kosong</v>
      </c>
      <c r="K358" s="21" t="str">
        <f aca="false">IF(C358="","",IF(SUMPRODUCT(--($C$6:$C$1005=C358))&gt;1,"Duplikat","Unik"))</f>
        <v/>
      </c>
      <c r="L358" s="21" t="str">
        <f aca="false">IF(C358="","",IF(I358&lt;&gt;"OK","Tahap 1: perbaiki format",IF(K358="Duplikat","Tahap 2: tinjau duplikat",IF(E358="Belum dicek","Tahap 1: belum divalidasi",IF(E358&lt;&gt;"Valid","Tahap 3: masuk log tak padan",IF(G358="","Tahap 4: tentukan pemilik data","Siap pakai"))))))</f>
        <v/>
      </c>
    </row>
    <row r="359" customFormat="false" ht="15" hidden="false" customHeight="false" outlineLevel="0" collapsed="false">
      <c r="A359" s="18"/>
      <c r="B359" s="18"/>
      <c r="C359" s="19"/>
      <c r="D359" s="19"/>
      <c r="E359" s="18"/>
      <c r="F359" s="20"/>
      <c r="G359" s="18"/>
      <c r="H359" s="18"/>
      <c r="I359" s="21" t="str">
        <f aca="false">IF(C359="","",IF(AND(LEN(C359)=16,SUMPRODUCT(--ISNUMBER(--MID(C359,ROW($1:$16),1)))=16),"OK","Format salah"))</f>
        <v/>
      </c>
      <c r="J359" s="21" t="str">
        <f aca="false">IF(D359="","Kosong",IF(AND(LEN(D359)=16,SUMPRODUCT(--ISNUMBER(--MID(D359,ROW($1:$16),1)))=16),"OK","Format salah"))</f>
        <v>Kosong</v>
      </c>
      <c r="K359" s="21" t="str">
        <f aca="false">IF(C359="","",IF(SUMPRODUCT(--($C$6:$C$1005=C359))&gt;1,"Duplikat","Unik"))</f>
        <v/>
      </c>
      <c r="L359" s="21" t="str">
        <f aca="false">IF(C359="","",IF(I359&lt;&gt;"OK","Tahap 1: perbaiki format",IF(K359="Duplikat","Tahap 2: tinjau duplikat",IF(E359="Belum dicek","Tahap 1: belum divalidasi",IF(E359&lt;&gt;"Valid","Tahap 3: masuk log tak padan",IF(G359="","Tahap 4: tentukan pemilik data","Siap pakai"))))))</f>
        <v/>
      </c>
    </row>
    <row r="360" customFormat="false" ht="15" hidden="false" customHeight="false" outlineLevel="0" collapsed="false">
      <c r="A360" s="18"/>
      <c r="B360" s="18"/>
      <c r="C360" s="19"/>
      <c r="D360" s="19"/>
      <c r="E360" s="18"/>
      <c r="F360" s="20"/>
      <c r="G360" s="18"/>
      <c r="H360" s="18"/>
      <c r="I360" s="21" t="str">
        <f aca="false">IF(C360="","",IF(AND(LEN(C360)=16,SUMPRODUCT(--ISNUMBER(--MID(C360,ROW($1:$16),1)))=16),"OK","Format salah"))</f>
        <v/>
      </c>
      <c r="J360" s="21" t="str">
        <f aca="false">IF(D360="","Kosong",IF(AND(LEN(D360)=16,SUMPRODUCT(--ISNUMBER(--MID(D360,ROW($1:$16),1)))=16),"OK","Format salah"))</f>
        <v>Kosong</v>
      </c>
      <c r="K360" s="21" t="str">
        <f aca="false">IF(C360="","",IF(SUMPRODUCT(--($C$6:$C$1005=C360))&gt;1,"Duplikat","Unik"))</f>
        <v/>
      </c>
      <c r="L360" s="21" t="str">
        <f aca="false">IF(C360="","",IF(I360&lt;&gt;"OK","Tahap 1: perbaiki format",IF(K360="Duplikat","Tahap 2: tinjau duplikat",IF(E360="Belum dicek","Tahap 1: belum divalidasi",IF(E360&lt;&gt;"Valid","Tahap 3: masuk log tak padan",IF(G360="","Tahap 4: tentukan pemilik data","Siap pakai"))))))</f>
        <v/>
      </c>
    </row>
    <row r="361" customFormat="false" ht="15" hidden="false" customHeight="false" outlineLevel="0" collapsed="false">
      <c r="A361" s="18"/>
      <c r="B361" s="18"/>
      <c r="C361" s="19"/>
      <c r="D361" s="19"/>
      <c r="E361" s="18"/>
      <c r="F361" s="20"/>
      <c r="G361" s="18"/>
      <c r="H361" s="18"/>
      <c r="I361" s="21" t="str">
        <f aca="false">IF(C361="","",IF(AND(LEN(C361)=16,SUMPRODUCT(--ISNUMBER(--MID(C361,ROW($1:$16),1)))=16),"OK","Format salah"))</f>
        <v/>
      </c>
      <c r="J361" s="21" t="str">
        <f aca="false">IF(D361="","Kosong",IF(AND(LEN(D361)=16,SUMPRODUCT(--ISNUMBER(--MID(D361,ROW($1:$16),1)))=16),"OK","Format salah"))</f>
        <v>Kosong</v>
      </c>
      <c r="K361" s="21" t="str">
        <f aca="false">IF(C361="","",IF(SUMPRODUCT(--($C$6:$C$1005=C361))&gt;1,"Duplikat","Unik"))</f>
        <v/>
      </c>
      <c r="L361" s="21" t="str">
        <f aca="false">IF(C361="","",IF(I361&lt;&gt;"OK","Tahap 1: perbaiki format",IF(K361="Duplikat","Tahap 2: tinjau duplikat",IF(E361="Belum dicek","Tahap 1: belum divalidasi",IF(E361&lt;&gt;"Valid","Tahap 3: masuk log tak padan",IF(G361="","Tahap 4: tentukan pemilik data","Siap pakai"))))))</f>
        <v/>
      </c>
    </row>
    <row r="362" customFormat="false" ht="15" hidden="false" customHeight="false" outlineLevel="0" collapsed="false">
      <c r="A362" s="18"/>
      <c r="B362" s="18"/>
      <c r="C362" s="19"/>
      <c r="D362" s="19"/>
      <c r="E362" s="18"/>
      <c r="F362" s="20"/>
      <c r="G362" s="18"/>
      <c r="H362" s="18"/>
      <c r="I362" s="21" t="str">
        <f aca="false">IF(C362="","",IF(AND(LEN(C362)=16,SUMPRODUCT(--ISNUMBER(--MID(C362,ROW($1:$16),1)))=16),"OK","Format salah"))</f>
        <v/>
      </c>
      <c r="J362" s="21" t="str">
        <f aca="false">IF(D362="","Kosong",IF(AND(LEN(D362)=16,SUMPRODUCT(--ISNUMBER(--MID(D362,ROW($1:$16),1)))=16),"OK","Format salah"))</f>
        <v>Kosong</v>
      </c>
      <c r="K362" s="21" t="str">
        <f aca="false">IF(C362="","",IF(SUMPRODUCT(--($C$6:$C$1005=C362))&gt;1,"Duplikat","Unik"))</f>
        <v/>
      </c>
      <c r="L362" s="21" t="str">
        <f aca="false">IF(C362="","",IF(I362&lt;&gt;"OK","Tahap 1: perbaiki format",IF(K362="Duplikat","Tahap 2: tinjau duplikat",IF(E362="Belum dicek","Tahap 1: belum divalidasi",IF(E362&lt;&gt;"Valid","Tahap 3: masuk log tak padan",IF(G362="","Tahap 4: tentukan pemilik data","Siap pakai"))))))</f>
        <v/>
      </c>
    </row>
    <row r="363" customFormat="false" ht="15" hidden="false" customHeight="false" outlineLevel="0" collapsed="false">
      <c r="A363" s="18"/>
      <c r="B363" s="18"/>
      <c r="C363" s="19"/>
      <c r="D363" s="19"/>
      <c r="E363" s="18"/>
      <c r="F363" s="20"/>
      <c r="G363" s="18"/>
      <c r="H363" s="18"/>
      <c r="I363" s="21" t="str">
        <f aca="false">IF(C363="","",IF(AND(LEN(C363)=16,SUMPRODUCT(--ISNUMBER(--MID(C363,ROW($1:$16),1)))=16),"OK","Format salah"))</f>
        <v/>
      </c>
      <c r="J363" s="21" t="str">
        <f aca="false">IF(D363="","Kosong",IF(AND(LEN(D363)=16,SUMPRODUCT(--ISNUMBER(--MID(D363,ROW($1:$16),1)))=16),"OK","Format salah"))</f>
        <v>Kosong</v>
      </c>
      <c r="K363" s="21" t="str">
        <f aca="false">IF(C363="","",IF(SUMPRODUCT(--($C$6:$C$1005=C363))&gt;1,"Duplikat","Unik"))</f>
        <v/>
      </c>
      <c r="L363" s="21" t="str">
        <f aca="false">IF(C363="","",IF(I363&lt;&gt;"OK","Tahap 1: perbaiki format",IF(K363="Duplikat","Tahap 2: tinjau duplikat",IF(E363="Belum dicek","Tahap 1: belum divalidasi",IF(E363&lt;&gt;"Valid","Tahap 3: masuk log tak padan",IF(G363="","Tahap 4: tentukan pemilik data","Siap pakai"))))))</f>
        <v/>
      </c>
    </row>
    <row r="364" customFormat="false" ht="15" hidden="false" customHeight="false" outlineLevel="0" collapsed="false">
      <c r="A364" s="18"/>
      <c r="B364" s="18"/>
      <c r="C364" s="19"/>
      <c r="D364" s="19"/>
      <c r="E364" s="18"/>
      <c r="F364" s="20"/>
      <c r="G364" s="18"/>
      <c r="H364" s="18"/>
      <c r="I364" s="21" t="str">
        <f aca="false">IF(C364="","",IF(AND(LEN(C364)=16,SUMPRODUCT(--ISNUMBER(--MID(C364,ROW($1:$16),1)))=16),"OK","Format salah"))</f>
        <v/>
      </c>
      <c r="J364" s="21" t="str">
        <f aca="false">IF(D364="","Kosong",IF(AND(LEN(D364)=16,SUMPRODUCT(--ISNUMBER(--MID(D364,ROW($1:$16),1)))=16),"OK","Format salah"))</f>
        <v>Kosong</v>
      </c>
      <c r="K364" s="21" t="str">
        <f aca="false">IF(C364="","",IF(SUMPRODUCT(--($C$6:$C$1005=C364))&gt;1,"Duplikat","Unik"))</f>
        <v/>
      </c>
      <c r="L364" s="21" t="str">
        <f aca="false">IF(C364="","",IF(I364&lt;&gt;"OK","Tahap 1: perbaiki format",IF(K364="Duplikat","Tahap 2: tinjau duplikat",IF(E364="Belum dicek","Tahap 1: belum divalidasi",IF(E364&lt;&gt;"Valid","Tahap 3: masuk log tak padan",IF(G364="","Tahap 4: tentukan pemilik data","Siap pakai"))))))</f>
        <v/>
      </c>
    </row>
    <row r="365" customFormat="false" ht="15" hidden="false" customHeight="false" outlineLevel="0" collapsed="false">
      <c r="A365" s="18"/>
      <c r="B365" s="18"/>
      <c r="C365" s="19"/>
      <c r="D365" s="19"/>
      <c r="E365" s="18"/>
      <c r="F365" s="20"/>
      <c r="G365" s="18"/>
      <c r="H365" s="18"/>
      <c r="I365" s="21" t="str">
        <f aca="false">IF(C365="","",IF(AND(LEN(C365)=16,SUMPRODUCT(--ISNUMBER(--MID(C365,ROW($1:$16),1)))=16),"OK","Format salah"))</f>
        <v/>
      </c>
      <c r="J365" s="21" t="str">
        <f aca="false">IF(D365="","Kosong",IF(AND(LEN(D365)=16,SUMPRODUCT(--ISNUMBER(--MID(D365,ROW($1:$16),1)))=16),"OK","Format salah"))</f>
        <v>Kosong</v>
      </c>
      <c r="K365" s="21" t="str">
        <f aca="false">IF(C365="","",IF(SUMPRODUCT(--($C$6:$C$1005=C365))&gt;1,"Duplikat","Unik"))</f>
        <v/>
      </c>
      <c r="L365" s="21" t="str">
        <f aca="false">IF(C365="","",IF(I365&lt;&gt;"OK","Tahap 1: perbaiki format",IF(K365="Duplikat","Tahap 2: tinjau duplikat",IF(E365="Belum dicek","Tahap 1: belum divalidasi",IF(E365&lt;&gt;"Valid","Tahap 3: masuk log tak padan",IF(G365="","Tahap 4: tentukan pemilik data","Siap pakai"))))))</f>
        <v/>
      </c>
    </row>
    <row r="366" customFormat="false" ht="15" hidden="false" customHeight="false" outlineLevel="0" collapsed="false">
      <c r="A366" s="18"/>
      <c r="B366" s="18"/>
      <c r="C366" s="19"/>
      <c r="D366" s="19"/>
      <c r="E366" s="18"/>
      <c r="F366" s="20"/>
      <c r="G366" s="18"/>
      <c r="H366" s="18"/>
      <c r="I366" s="21" t="str">
        <f aca="false">IF(C366="","",IF(AND(LEN(C366)=16,SUMPRODUCT(--ISNUMBER(--MID(C366,ROW($1:$16),1)))=16),"OK","Format salah"))</f>
        <v/>
      </c>
      <c r="J366" s="21" t="str">
        <f aca="false">IF(D366="","Kosong",IF(AND(LEN(D366)=16,SUMPRODUCT(--ISNUMBER(--MID(D366,ROW($1:$16),1)))=16),"OK","Format salah"))</f>
        <v>Kosong</v>
      </c>
      <c r="K366" s="21" t="str">
        <f aca="false">IF(C366="","",IF(SUMPRODUCT(--($C$6:$C$1005=C366))&gt;1,"Duplikat","Unik"))</f>
        <v/>
      </c>
      <c r="L366" s="21" t="str">
        <f aca="false">IF(C366="","",IF(I366&lt;&gt;"OK","Tahap 1: perbaiki format",IF(K366="Duplikat","Tahap 2: tinjau duplikat",IF(E366="Belum dicek","Tahap 1: belum divalidasi",IF(E366&lt;&gt;"Valid","Tahap 3: masuk log tak padan",IF(G366="","Tahap 4: tentukan pemilik data","Siap pakai"))))))</f>
        <v/>
      </c>
    </row>
    <row r="367" customFormat="false" ht="15" hidden="false" customHeight="false" outlineLevel="0" collapsed="false">
      <c r="A367" s="18"/>
      <c r="B367" s="18"/>
      <c r="C367" s="19"/>
      <c r="D367" s="19"/>
      <c r="E367" s="18"/>
      <c r="F367" s="20"/>
      <c r="G367" s="18"/>
      <c r="H367" s="18"/>
      <c r="I367" s="21" t="str">
        <f aca="false">IF(C367="","",IF(AND(LEN(C367)=16,SUMPRODUCT(--ISNUMBER(--MID(C367,ROW($1:$16),1)))=16),"OK","Format salah"))</f>
        <v/>
      </c>
      <c r="J367" s="21" t="str">
        <f aca="false">IF(D367="","Kosong",IF(AND(LEN(D367)=16,SUMPRODUCT(--ISNUMBER(--MID(D367,ROW($1:$16),1)))=16),"OK","Format salah"))</f>
        <v>Kosong</v>
      </c>
      <c r="K367" s="21" t="str">
        <f aca="false">IF(C367="","",IF(SUMPRODUCT(--($C$6:$C$1005=C367))&gt;1,"Duplikat","Unik"))</f>
        <v/>
      </c>
      <c r="L367" s="21" t="str">
        <f aca="false">IF(C367="","",IF(I367&lt;&gt;"OK","Tahap 1: perbaiki format",IF(K367="Duplikat","Tahap 2: tinjau duplikat",IF(E367="Belum dicek","Tahap 1: belum divalidasi",IF(E367&lt;&gt;"Valid","Tahap 3: masuk log tak padan",IF(G367="","Tahap 4: tentukan pemilik data","Siap pakai"))))))</f>
        <v/>
      </c>
    </row>
    <row r="368" customFormat="false" ht="15" hidden="false" customHeight="false" outlineLevel="0" collapsed="false">
      <c r="A368" s="18"/>
      <c r="B368" s="18"/>
      <c r="C368" s="19"/>
      <c r="D368" s="19"/>
      <c r="E368" s="18"/>
      <c r="F368" s="20"/>
      <c r="G368" s="18"/>
      <c r="H368" s="18"/>
      <c r="I368" s="21" t="str">
        <f aca="false">IF(C368="","",IF(AND(LEN(C368)=16,SUMPRODUCT(--ISNUMBER(--MID(C368,ROW($1:$16),1)))=16),"OK","Format salah"))</f>
        <v/>
      </c>
      <c r="J368" s="21" t="str">
        <f aca="false">IF(D368="","Kosong",IF(AND(LEN(D368)=16,SUMPRODUCT(--ISNUMBER(--MID(D368,ROW($1:$16),1)))=16),"OK","Format salah"))</f>
        <v>Kosong</v>
      </c>
      <c r="K368" s="21" t="str">
        <f aca="false">IF(C368="","",IF(SUMPRODUCT(--($C$6:$C$1005=C368))&gt;1,"Duplikat","Unik"))</f>
        <v/>
      </c>
      <c r="L368" s="21" t="str">
        <f aca="false">IF(C368="","",IF(I368&lt;&gt;"OK","Tahap 1: perbaiki format",IF(K368="Duplikat","Tahap 2: tinjau duplikat",IF(E368="Belum dicek","Tahap 1: belum divalidasi",IF(E368&lt;&gt;"Valid","Tahap 3: masuk log tak padan",IF(G368="","Tahap 4: tentukan pemilik data","Siap pakai"))))))</f>
        <v/>
      </c>
    </row>
    <row r="369" customFormat="false" ht="15" hidden="false" customHeight="false" outlineLevel="0" collapsed="false">
      <c r="A369" s="18"/>
      <c r="B369" s="18"/>
      <c r="C369" s="19"/>
      <c r="D369" s="19"/>
      <c r="E369" s="18"/>
      <c r="F369" s="20"/>
      <c r="G369" s="18"/>
      <c r="H369" s="18"/>
      <c r="I369" s="21" t="str">
        <f aca="false">IF(C369="","",IF(AND(LEN(C369)=16,SUMPRODUCT(--ISNUMBER(--MID(C369,ROW($1:$16),1)))=16),"OK","Format salah"))</f>
        <v/>
      </c>
      <c r="J369" s="21" t="str">
        <f aca="false">IF(D369="","Kosong",IF(AND(LEN(D369)=16,SUMPRODUCT(--ISNUMBER(--MID(D369,ROW($1:$16),1)))=16),"OK","Format salah"))</f>
        <v>Kosong</v>
      </c>
      <c r="K369" s="21" t="str">
        <f aca="false">IF(C369="","",IF(SUMPRODUCT(--($C$6:$C$1005=C369))&gt;1,"Duplikat","Unik"))</f>
        <v/>
      </c>
      <c r="L369" s="21" t="str">
        <f aca="false">IF(C369="","",IF(I369&lt;&gt;"OK","Tahap 1: perbaiki format",IF(K369="Duplikat","Tahap 2: tinjau duplikat",IF(E369="Belum dicek","Tahap 1: belum divalidasi",IF(E369&lt;&gt;"Valid","Tahap 3: masuk log tak padan",IF(G369="","Tahap 4: tentukan pemilik data","Siap pakai"))))))</f>
        <v/>
      </c>
    </row>
    <row r="370" customFormat="false" ht="15" hidden="false" customHeight="false" outlineLevel="0" collapsed="false">
      <c r="A370" s="18"/>
      <c r="B370" s="18"/>
      <c r="C370" s="19"/>
      <c r="D370" s="19"/>
      <c r="E370" s="18"/>
      <c r="F370" s="20"/>
      <c r="G370" s="18"/>
      <c r="H370" s="18"/>
      <c r="I370" s="21" t="str">
        <f aca="false">IF(C370="","",IF(AND(LEN(C370)=16,SUMPRODUCT(--ISNUMBER(--MID(C370,ROW($1:$16),1)))=16),"OK","Format salah"))</f>
        <v/>
      </c>
      <c r="J370" s="21" t="str">
        <f aca="false">IF(D370="","Kosong",IF(AND(LEN(D370)=16,SUMPRODUCT(--ISNUMBER(--MID(D370,ROW($1:$16),1)))=16),"OK","Format salah"))</f>
        <v>Kosong</v>
      </c>
      <c r="K370" s="21" t="str">
        <f aca="false">IF(C370="","",IF(SUMPRODUCT(--($C$6:$C$1005=C370))&gt;1,"Duplikat","Unik"))</f>
        <v/>
      </c>
      <c r="L370" s="21" t="str">
        <f aca="false">IF(C370="","",IF(I370&lt;&gt;"OK","Tahap 1: perbaiki format",IF(K370="Duplikat","Tahap 2: tinjau duplikat",IF(E370="Belum dicek","Tahap 1: belum divalidasi",IF(E370&lt;&gt;"Valid","Tahap 3: masuk log tak padan",IF(G370="","Tahap 4: tentukan pemilik data","Siap pakai"))))))</f>
        <v/>
      </c>
    </row>
    <row r="371" customFormat="false" ht="15" hidden="false" customHeight="false" outlineLevel="0" collapsed="false">
      <c r="A371" s="18"/>
      <c r="B371" s="18"/>
      <c r="C371" s="19"/>
      <c r="D371" s="19"/>
      <c r="E371" s="18"/>
      <c r="F371" s="20"/>
      <c r="G371" s="18"/>
      <c r="H371" s="18"/>
      <c r="I371" s="21" t="str">
        <f aca="false">IF(C371="","",IF(AND(LEN(C371)=16,SUMPRODUCT(--ISNUMBER(--MID(C371,ROW($1:$16),1)))=16),"OK","Format salah"))</f>
        <v/>
      </c>
      <c r="J371" s="21" t="str">
        <f aca="false">IF(D371="","Kosong",IF(AND(LEN(D371)=16,SUMPRODUCT(--ISNUMBER(--MID(D371,ROW($1:$16),1)))=16),"OK","Format salah"))</f>
        <v>Kosong</v>
      </c>
      <c r="K371" s="21" t="str">
        <f aca="false">IF(C371="","",IF(SUMPRODUCT(--($C$6:$C$1005=C371))&gt;1,"Duplikat","Unik"))</f>
        <v/>
      </c>
      <c r="L371" s="21" t="str">
        <f aca="false">IF(C371="","",IF(I371&lt;&gt;"OK","Tahap 1: perbaiki format",IF(K371="Duplikat","Tahap 2: tinjau duplikat",IF(E371="Belum dicek","Tahap 1: belum divalidasi",IF(E371&lt;&gt;"Valid","Tahap 3: masuk log tak padan",IF(G371="","Tahap 4: tentukan pemilik data","Siap pakai"))))))</f>
        <v/>
      </c>
    </row>
    <row r="372" customFormat="false" ht="15" hidden="false" customHeight="false" outlineLevel="0" collapsed="false">
      <c r="A372" s="18"/>
      <c r="B372" s="18"/>
      <c r="C372" s="19"/>
      <c r="D372" s="19"/>
      <c r="E372" s="18"/>
      <c r="F372" s="20"/>
      <c r="G372" s="18"/>
      <c r="H372" s="18"/>
      <c r="I372" s="21" t="str">
        <f aca="false">IF(C372="","",IF(AND(LEN(C372)=16,SUMPRODUCT(--ISNUMBER(--MID(C372,ROW($1:$16),1)))=16),"OK","Format salah"))</f>
        <v/>
      </c>
      <c r="J372" s="21" t="str">
        <f aca="false">IF(D372="","Kosong",IF(AND(LEN(D372)=16,SUMPRODUCT(--ISNUMBER(--MID(D372,ROW($1:$16),1)))=16),"OK","Format salah"))</f>
        <v>Kosong</v>
      </c>
      <c r="K372" s="21" t="str">
        <f aca="false">IF(C372="","",IF(SUMPRODUCT(--($C$6:$C$1005=C372))&gt;1,"Duplikat","Unik"))</f>
        <v/>
      </c>
      <c r="L372" s="21" t="str">
        <f aca="false">IF(C372="","",IF(I372&lt;&gt;"OK","Tahap 1: perbaiki format",IF(K372="Duplikat","Tahap 2: tinjau duplikat",IF(E372="Belum dicek","Tahap 1: belum divalidasi",IF(E372&lt;&gt;"Valid","Tahap 3: masuk log tak padan",IF(G372="","Tahap 4: tentukan pemilik data","Siap pakai"))))))</f>
        <v/>
      </c>
    </row>
    <row r="373" customFormat="false" ht="15" hidden="false" customHeight="false" outlineLevel="0" collapsed="false">
      <c r="A373" s="18"/>
      <c r="B373" s="18"/>
      <c r="C373" s="19"/>
      <c r="D373" s="19"/>
      <c r="E373" s="18"/>
      <c r="F373" s="20"/>
      <c r="G373" s="18"/>
      <c r="H373" s="18"/>
      <c r="I373" s="21" t="str">
        <f aca="false">IF(C373="","",IF(AND(LEN(C373)=16,SUMPRODUCT(--ISNUMBER(--MID(C373,ROW($1:$16),1)))=16),"OK","Format salah"))</f>
        <v/>
      </c>
      <c r="J373" s="21" t="str">
        <f aca="false">IF(D373="","Kosong",IF(AND(LEN(D373)=16,SUMPRODUCT(--ISNUMBER(--MID(D373,ROW($1:$16),1)))=16),"OK","Format salah"))</f>
        <v>Kosong</v>
      </c>
      <c r="K373" s="21" t="str">
        <f aca="false">IF(C373="","",IF(SUMPRODUCT(--($C$6:$C$1005=C373))&gt;1,"Duplikat","Unik"))</f>
        <v/>
      </c>
      <c r="L373" s="21" t="str">
        <f aca="false">IF(C373="","",IF(I373&lt;&gt;"OK","Tahap 1: perbaiki format",IF(K373="Duplikat","Tahap 2: tinjau duplikat",IF(E373="Belum dicek","Tahap 1: belum divalidasi",IF(E373&lt;&gt;"Valid","Tahap 3: masuk log tak padan",IF(G373="","Tahap 4: tentukan pemilik data","Siap pakai"))))))</f>
        <v/>
      </c>
    </row>
    <row r="374" customFormat="false" ht="15" hidden="false" customHeight="false" outlineLevel="0" collapsed="false">
      <c r="A374" s="18"/>
      <c r="B374" s="18"/>
      <c r="C374" s="19"/>
      <c r="D374" s="19"/>
      <c r="E374" s="18"/>
      <c r="F374" s="20"/>
      <c r="G374" s="18"/>
      <c r="H374" s="18"/>
      <c r="I374" s="21" t="str">
        <f aca="false">IF(C374="","",IF(AND(LEN(C374)=16,SUMPRODUCT(--ISNUMBER(--MID(C374,ROW($1:$16),1)))=16),"OK","Format salah"))</f>
        <v/>
      </c>
      <c r="J374" s="21" t="str">
        <f aca="false">IF(D374="","Kosong",IF(AND(LEN(D374)=16,SUMPRODUCT(--ISNUMBER(--MID(D374,ROW($1:$16),1)))=16),"OK","Format salah"))</f>
        <v>Kosong</v>
      </c>
      <c r="K374" s="21" t="str">
        <f aca="false">IF(C374="","",IF(SUMPRODUCT(--($C$6:$C$1005=C374))&gt;1,"Duplikat","Unik"))</f>
        <v/>
      </c>
      <c r="L374" s="21" t="str">
        <f aca="false">IF(C374="","",IF(I374&lt;&gt;"OK","Tahap 1: perbaiki format",IF(K374="Duplikat","Tahap 2: tinjau duplikat",IF(E374="Belum dicek","Tahap 1: belum divalidasi",IF(E374&lt;&gt;"Valid","Tahap 3: masuk log tak padan",IF(G374="","Tahap 4: tentukan pemilik data","Siap pakai"))))))</f>
        <v/>
      </c>
    </row>
    <row r="375" customFormat="false" ht="15" hidden="false" customHeight="false" outlineLevel="0" collapsed="false">
      <c r="A375" s="18"/>
      <c r="B375" s="18"/>
      <c r="C375" s="19"/>
      <c r="D375" s="19"/>
      <c r="E375" s="18"/>
      <c r="F375" s="20"/>
      <c r="G375" s="18"/>
      <c r="H375" s="18"/>
      <c r="I375" s="21" t="str">
        <f aca="false">IF(C375="","",IF(AND(LEN(C375)=16,SUMPRODUCT(--ISNUMBER(--MID(C375,ROW($1:$16),1)))=16),"OK","Format salah"))</f>
        <v/>
      </c>
      <c r="J375" s="21" t="str">
        <f aca="false">IF(D375="","Kosong",IF(AND(LEN(D375)=16,SUMPRODUCT(--ISNUMBER(--MID(D375,ROW($1:$16),1)))=16),"OK","Format salah"))</f>
        <v>Kosong</v>
      </c>
      <c r="K375" s="21" t="str">
        <f aca="false">IF(C375="","",IF(SUMPRODUCT(--($C$6:$C$1005=C375))&gt;1,"Duplikat","Unik"))</f>
        <v/>
      </c>
      <c r="L375" s="21" t="str">
        <f aca="false">IF(C375="","",IF(I375&lt;&gt;"OK","Tahap 1: perbaiki format",IF(K375="Duplikat","Tahap 2: tinjau duplikat",IF(E375="Belum dicek","Tahap 1: belum divalidasi",IF(E375&lt;&gt;"Valid","Tahap 3: masuk log tak padan",IF(G375="","Tahap 4: tentukan pemilik data","Siap pakai"))))))</f>
        <v/>
      </c>
    </row>
    <row r="376" customFormat="false" ht="15" hidden="false" customHeight="false" outlineLevel="0" collapsed="false">
      <c r="A376" s="18"/>
      <c r="B376" s="18"/>
      <c r="C376" s="19"/>
      <c r="D376" s="19"/>
      <c r="E376" s="18"/>
      <c r="F376" s="20"/>
      <c r="G376" s="18"/>
      <c r="H376" s="18"/>
      <c r="I376" s="21" t="str">
        <f aca="false">IF(C376="","",IF(AND(LEN(C376)=16,SUMPRODUCT(--ISNUMBER(--MID(C376,ROW($1:$16),1)))=16),"OK","Format salah"))</f>
        <v/>
      </c>
      <c r="J376" s="21" t="str">
        <f aca="false">IF(D376="","Kosong",IF(AND(LEN(D376)=16,SUMPRODUCT(--ISNUMBER(--MID(D376,ROW($1:$16),1)))=16),"OK","Format salah"))</f>
        <v>Kosong</v>
      </c>
      <c r="K376" s="21" t="str">
        <f aca="false">IF(C376="","",IF(SUMPRODUCT(--($C$6:$C$1005=C376))&gt;1,"Duplikat","Unik"))</f>
        <v/>
      </c>
      <c r="L376" s="21" t="str">
        <f aca="false">IF(C376="","",IF(I376&lt;&gt;"OK","Tahap 1: perbaiki format",IF(K376="Duplikat","Tahap 2: tinjau duplikat",IF(E376="Belum dicek","Tahap 1: belum divalidasi",IF(E376&lt;&gt;"Valid","Tahap 3: masuk log tak padan",IF(G376="","Tahap 4: tentukan pemilik data","Siap pakai"))))))</f>
        <v/>
      </c>
    </row>
    <row r="377" customFormat="false" ht="15" hidden="false" customHeight="false" outlineLevel="0" collapsed="false">
      <c r="A377" s="18"/>
      <c r="B377" s="18"/>
      <c r="C377" s="19"/>
      <c r="D377" s="19"/>
      <c r="E377" s="18"/>
      <c r="F377" s="20"/>
      <c r="G377" s="18"/>
      <c r="H377" s="18"/>
      <c r="I377" s="21" t="str">
        <f aca="false">IF(C377="","",IF(AND(LEN(C377)=16,SUMPRODUCT(--ISNUMBER(--MID(C377,ROW($1:$16),1)))=16),"OK","Format salah"))</f>
        <v/>
      </c>
      <c r="J377" s="21" t="str">
        <f aca="false">IF(D377="","Kosong",IF(AND(LEN(D377)=16,SUMPRODUCT(--ISNUMBER(--MID(D377,ROW($1:$16),1)))=16),"OK","Format salah"))</f>
        <v>Kosong</v>
      </c>
      <c r="K377" s="21" t="str">
        <f aca="false">IF(C377="","",IF(SUMPRODUCT(--($C$6:$C$1005=C377))&gt;1,"Duplikat","Unik"))</f>
        <v/>
      </c>
      <c r="L377" s="21" t="str">
        <f aca="false">IF(C377="","",IF(I377&lt;&gt;"OK","Tahap 1: perbaiki format",IF(K377="Duplikat","Tahap 2: tinjau duplikat",IF(E377="Belum dicek","Tahap 1: belum divalidasi",IF(E377&lt;&gt;"Valid","Tahap 3: masuk log tak padan",IF(G377="","Tahap 4: tentukan pemilik data","Siap pakai"))))))</f>
        <v/>
      </c>
    </row>
    <row r="378" customFormat="false" ht="15" hidden="false" customHeight="false" outlineLevel="0" collapsed="false">
      <c r="A378" s="18"/>
      <c r="B378" s="18"/>
      <c r="C378" s="19"/>
      <c r="D378" s="19"/>
      <c r="E378" s="18"/>
      <c r="F378" s="20"/>
      <c r="G378" s="18"/>
      <c r="H378" s="18"/>
      <c r="I378" s="21" t="str">
        <f aca="false">IF(C378="","",IF(AND(LEN(C378)=16,SUMPRODUCT(--ISNUMBER(--MID(C378,ROW($1:$16),1)))=16),"OK","Format salah"))</f>
        <v/>
      </c>
      <c r="J378" s="21" t="str">
        <f aca="false">IF(D378="","Kosong",IF(AND(LEN(D378)=16,SUMPRODUCT(--ISNUMBER(--MID(D378,ROW($1:$16),1)))=16),"OK","Format salah"))</f>
        <v>Kosong</v>
      </c>
      <c r="K378" s="21" t="str">
        <f aca="false">IF(C378="","",IF(SUMPRODUCT(--($C$6:$C$1005=C378))&gt;1,"Duplikat","Unik"))</f>
        <v/>
      </c>
      <c r="L378" s="21" t="str">
        <f aca="false">IF(C378="","",IF(I378&lt;&gt;"OK","Tahap 1: perbaiki format",IF(K378="Duplikat","Tahap 2: tinjau duplikat",IF(E378="Belum dicek","Tahap 1: belum divalidasi",IF(E378&lt;&gt;"Valid","Tahap 3: masuk log tak padan",IF(G378="","Tahap 4: tentukan pemilik data","Siap pakai"))))))</f>
        <v/>
      </c>
    </row>
    <row r="379" customFormat="false" ht="15" hidden="false" customHeight="false" outlineLevel="0" collapsed="false">
      <c r="A379" s="18"/>
      <c r="B379" s="18"/>
      <c r="C379" s="19"/>
      <c r="D379" s="19"/>
      <c r="E379" s="18"/>
      <c r="F379" s="20"/>
      <c r="G379" s="18"/>
      <c r="H379" s="18"/>
      <c r="I379" s="21" t="str">
        <f aca="false">IF(C379="","",IF(AND(LEN(C379)=16,SUMPRODUCT(--ISNUMBER(--MID(C379,ROW($1:$16),1)))=16),"OK","Format salah"))</f>
        <v/>
      </c>
      <c r="J379" s="21" t="str">
        <f aca="false">IF(D379="","Kosong",IF(AND(LEN(D379)=16,SUMPRODUCT(--ISNUMBER(--MID(D379,ROW($1:$16),1)))=16),"OK","Format salah"))</f>
        <v>Kosong</v>
      </c>
      <c r="K379" s="21" t="str">
        <f aca="false">IF(C379="","",IF(SUMPRODUCT(--($C$6:$C$1005=C379))&gt;1,"Duplikat","Unik"))</f>
        <v/>
      </c>
      <c r="L379" s="21" t="str">
        <f aca="false">IF(C379="","",IF(I379&lt;&gt;"OK","Tahap 1: perbaiki format",IF(K379="Duplikat","Tahap 2: tinjau duplikat",IF(E379="Belum dicek","Tahap 1: belum divalidasi",IF(E379&lt;&gt;"Valid","Tahap 3: masuk log tak padan",IF(G379="","Tahap 4: tentukan pemilik data","Siap pakai"))))))</f>
        <v/>
      </c>
    </row>
    <row r="380" customFormat="false" ht="15" hidden="false" customHeight="false" outlineLevel="0" collapsed="false">
      <c r="A380" s="18"/>
      <c r="B380" s="18"/>
      <c r="C380" s="19"/>
      <c r="D380" s="19"/>
      <c r="E380" s="18"/>
      <c r="F380" s="20"/>
      <c r="G380" s="18"/>
      <c r="H380" s="18"/>
      <c r="I380" s="21" t="str">
        <f aca="false">IF(C380="","",IF(AND(LEN(C380)=16,SUMPRODUCT(--ISNUMBER(--MID(C380,ROW($1:$16),1)))=16),"OK","Format salah"))</f>
        <v/>
      </c>
      <c r="J380" s="21" t="str">
        <f aca="false">IF(D380="","Kosong",IF(AND(LEN(D380)=16,SUMPRODUCT(--ISNUMBER(--MID(D380,ROW($1:$16),1)))=16),"OK","Format salah"))</f>
        <v>Kosong</v>
      </c>
      <c r="K380" s="21" t="str">
        <f aca="false">IF(C380="","",IF(SUMPRODUCT(--($C$6:$C$1005=C380))&gt;1,"Duplikat","Unik"))</f>
        <v/>
      </c>
      <c r="L380" s="21" t="str">
        <f aca="false">IF(C380="","",IF(I380&lt;&gt;"OK","Tahap 1: perbaiki format",IF(K380="Duplikat","Tahap 2: tinjau duplikat",IF(E380="Belum dicek","Tahap 1: belum divalidasi",IF(E380&lt;&gt;"Valid","Tahap 3: masuk log tak padan",IF(G380="","Tahap 4: tentukan pemilik data","Siap pakai"))))))</f>
        <v/>
      </c>
    </row>
    <row r="381" customFormat="false" ht="15" hidden="false" customHeight="false" outlineLevel="0" collapsed="false">
      <c r="A381" s="18"/>
      <c r="B381" s="18"/>
      <c r="C381" s="19"/>
      <c r="D381" s="19"/>
      <c r="E381" s="18"/>
      <c r="F381" s="20"/>
      <c r="G381" s="18"/>
      <c r="H381" s="18"/>
      <c r="I381" s="21" t="str">
        <f aca="false">IF(C381="","",IF(AND(LEN(C381)=16,SUMPRODUCT(--ISNUMBER(--MID(C381,ROW($1:$16),1)))=16),"OK","Format salah"))</f>
        <v/>
      </c>
      <c r="J381" s="21" t="str">
        <f aca="false">IF(D381="","Kosong",IF(AND(LEN(D381)=16,SUMPRODUCT(--ISNUMBER(--MID(D381,ROW($1:$16),1)))=16),"OK","Format salah"))</f>
        <v>Kosong</v>
      </c>
      <c r="K381" s="21" t="str">
        <f aca="false">IF(C381="","",IF(SUMPRODUCT(--($C$6:$C$1005=C381))&gt;1,"Duplikat","Unik"))</f>
        <v/>
      </c>
      <c r="L381" s="21" t="str">
        <f aca="false">IF(C381="","",IF(I381&lt;&gt;"OK","Tahap 1: perbaiki format",IF(K381="Duplikat","Tahap 2: tinjau duplikat",IF(E381="Belum dicek","Tahap 1: belum divalidasi",IF(E381&lt;&gt;"Valid","Tahap 3: masuk log tak padan",IF(G381="","Tahap 4: tentukan pemilik data","Siap pakai"))))))</f>
        <v/>
      </c>
    </row>
    <row r="382" customFormat="false" ht="15" hidden="false" customHeight="false" outlineLevel="0" collapsed="false">
      <c r="A382" s="18"/>
      <c r="B382" s="18"/>
      <c r="C382" s="19"/>
      <c r="D382" s="19"/>
      <c r="E382" s="18"/>
      <c r="F382" s="20"/>
      <c r="G382" s="18"/>
      <c r="H382" s="18"/>
      <c r="I382" s="21" t="str">
        <f aca="false">IF(C382="","",IF(AND(LEN(C382)=16,SUMPRODUCT(--ISNUMBER(--MID(C382,ROW($1:$16),1)))=16),"OK","Format salah"))</f>
        <v/>
      </c>
      <c r="J382" s="21" t="str">
        <f aca="false">IF(D382="","Kosong",IF(AND(LEN(D382)=16,SUMPRODUCT(--ISNUMBER(--MID(D382,ROW($1:$16),1)))=16),"OK","Format salah"))</f>
        <v>Kosong</v>
      </c>
      <c r="K382" s="21" t="str">
        <f aca="false">IF(C382="","",IF(SUMPRODUCT(--($C$6:$C$1005=C382))&gt;1,"Duplikat","Unik"))</f>
        <v/>
      </c>
      <c r="L382" s="21" t="str">
        <f aca="false">IF(C382="","",IF(I382&lt;&gt;"OK","Tahap 1: perbaiki format",IF(K382="Duplikat","Tahap 2: tinjau duplikat",IF(E382="Belum dicek","Tahap 1: belum divalidasi",IF(E382&lt;&gt;"Valid","Tahap 3: masuk log tak padan",IF(G382="","Tahap 4: tentukan pemilik data","Siap pakai"))))))</f>
        <v/>
      </c>
    </row>
    <row r="383" customFormat="false" ht="15" hidden="false" customHeight="false" outlineLevel="0" collapsed="false">
      <c r="A383" s="18"/>
      <c r="B383" s="18"/>
      <c r="C383" s="19"/>
      <c r="D383" s="19"/>
      <c r="E383" s="18"/>
      <c r="F383" s="20"/>
      <c r="G383" s="18"/>
      <c r="H383" s="18"/>
      <c r="I383" s="21" t="str">
        <f aca="false">IF(C383="","",IF(AND(LEN(C383)=16,SUMPRODUCT(--ISNUMBER(--MID(C383,ROW($1:$16),1)))=16),"OK","Format salah"))</f>
        <v/>
      </c>
      <c r="J383" s="21" t="str">
        <f aca="false">IF(D383="","Kosong",IF(AND(LEN(D383)=16,SUMPRODUCT(--ISNUMBER(--MID(D383,ROW($1:$16),1)))=16),"OK","Format salah"))</f>
        <v>Kosong</v>
      </c>
      <c r="K383" s="21" t="str">
        <f aca="false">IF(C383="","",IF(SUMPRODUCT(--($C$6:$C$1005=C383))&gt;1,"Duplikat","Unik"))</f>
        <v/>
      </c>
      <c r="L383" s="21" t="str">
        <f aca="false">IF(C383="","",IF(I383&lt;&gt;"OK","Tahap 1: perbaiki format",IF(K383="Duplikat","Tahap 2: tinjau duplikat",IF(E383="Belum dicek","Tahap 1: belum divalidasi",IF(E383&lt;&gt;"Valid","Tahap 3: masuk log tak padan",IF(G383="","Tahap 4: tentukan pemilik data","Siap pakai"))))))</f>
        <v/>
      </c>
    </row>
    <row r="384" customFormat="false" ht="15" hidden="false" customHeight="false" outlineLevel="0" collapsed="false">
      <c r="A384" s="18"/>
      <c r="B384" s="18"/>
      <c r="C384" s="19"/>
      <c r="D384" s="19"/>
      <c r="E384" s="18"/>
      <c r="F384" s="20"/>
      <c r="G384" s="18"/>
      <c r="H384" s="18"/>
      <c r="I384" s="21" t="str">
        <f aca="false">IF(C384="","",IF(AND(LEN(C384)=16,SUMPRODUCT(--ISNUMBER(--MID(C384,ROW($1:$16),1)))=16),"OK","Format salah"))</f>
        <v/>
      </c>
      <c r="J384" s="21" t="str">
        <f aca="false">IF(D384="","Kosong",IF(AND(LEN(D384)=16,SUMPRODUCT(--ISNUMBER(--MID(D384,ROW($1:$16),1)))=16),"OK","Format salah"))</f>
        <v>Kosong</v>
      </c>
      <c r="K384" s="21" t="str">
        <f aca="false">IF(C384="","",IF(SUMPRODUCT(--($C$6:$C$1005=C384))&gt;1,"Duplikat","Unik"))</f>
        <v/>
      </c>
      <c r="L384" s="21" t="str">
        <f aca="false">IF(C384="","",IF(I384&lt;&gt;"OK","Tahap 1: perbaiki format",IF(K384="Duplikat","Tahap 2: tinjau duplikat",IF(E384="Belum dicek","Tahap 1: belum divalidasi",IF(E384&lt;&gt;"Valid","Tahap 3: masuk log tak padan",IF(G384="","Tahap 4: tentukan pemilik data","Siap pakai"))))))</f>
        <v/>
      </c>
    </row>
    <row r="385" customFormat="false" ht="15" hidden="false" customHeight="false" outlineLevel="0" collapsed="false">
      <c r="A385" s="18"/>
      <c r="B385" s="18"/>
      <c r="C385" s="19"/>
      <c r="D385" s="19"/>
      <c r="E385" s="18"/>
      <c r="F385" s="20"/>
      <c r="G385" s="18"/>
      <c r="H385" s="18"/>
      <c r="I385" s="21" t="str">
        <f aca="false">IF(C385="","",IF(AND(LEN(C385)=16,SUMPRODUCT(--ISNUMBER(--MID(C385,ROW($1:$16),1)))=16),"OK","Format salah"))</f>
        <v/>
      </c>
      <c r="J385" s="21" t="str">
        <f aca="false">IF(D385="","Kosong",IF(AND(LEN(D385)=16,SUMPRODUCT(--ISNUMBER(--MID(D385,ROW($1:$16),1)))=16),"OK","Format salah"))</f>
        <v>Kosong</v>
      </c>
      <c r="K385" s="21" t="str">
        <f aca="false">IF(C385="","",IF(SUMPRODUCT(--($C$6:$C$1005=C385))&gt;1,"Duplikat","Unik"))</f>
        <v/>
      </c>
      <c r="L385" s="21" t="str">
        <f aca="false">IF(C385="","",IF(I385&lt;&gt;"OK","Tahap 1: perbaiki format",IF(K385="Duplikat","Tahap 2: tinjau duplikat",IF(E385="Belum dicek","Tahap 1: belum divalidasi",IF(E385&lt;&gt;"Valid","Tahap 3: masuk log tak padan",IF(G385="","Tahap 4: tentukan pemilik data","Siap pakai"))))))</f>
        <v/>
      </c>
    </row>
    <row r="386" customFormat="false" ht="15" hidden="false" customHeight="false" outlineLevel="0" collapsed="false">
      <c r="A386" s="18"/>
      <c r="B386" s="18"/>
      <c r="C386" s="19"/>
      <c r="D386" s="19"/>
      <c r="E386" s="18"/>
      <c r="F386" s="20"/>
      <c r="G386" s="18"/>
      <c r="H386" s="18"/>
      <c r="I386" s="21" t="str">
        <f aca="false">IF(C386="","",IF(AND(LEN(C386)=16,SUMPRODUCT(--ISNUMBER(--MID(C386,ROW($1:$16),1)))=16),"OK","Format salah"))</f>
        <v/>
      </c>
      <c r="J386" s="21" t="str">
        <f aca="false">IF(D386="","Kosong",IF(AND(LEN(D386)=16,SUMPRODUCT(--ISNUMBER(--MID(D386,ROW($1:$16),1)))=16),"OK","Format salah"))</f>
        <v>Kosong</v>
      </c>
      <c r="K386" s="21" t="str">
        <f aca="false">IF(C386="","",IF(SUMPRODUCT(--($C$6:$C$1005=C386))&gt;1,"Duplikat","Unik"))</f>
        <v/>
      </c>
      <c r="L386" s="21" t="str">
        <f aca="false">IF(C386="","",IF(I386&lt;&gt;"OK","Tahap 1: perbaiki format",IF(K386="Duplikat","Tahap 2: tinjau duplikat",IF(E386="Belum dicek","Tahap 1: belum divalidasi",IF(E386&lt;&gt;"Valid","Tahap 3: masuk log tak padan",IF(G386="","Tahap 4: tentukan pemilik data","Siap pakai"))))))</f>
        <v/>
      </c>
    </row>
    <row r="387" customFormat="false" ht="15" hidden="false" customHeight="false" outlineLevel="0" collapsed="false">
      <c r="A387" s="18"/>
      <c r="B387" s="18"/>
      <c r="C387" s="19"/>
      <c r="D387" s="19"/>
      <c r="E387" s="18"/>
      <c r="F387" s="20"/>
      <c r="G387" s="18"/>
      <c r="H387" s="18"/>
      <c r="I387" s="21" t="str">
        <f aca="false">IF(C387="","",IF(AND(LEN(C387)=16,SUMPRODUCT(--ISNUMBER(--MID(C387,ROW($1:$16),1)))=16),"OK","Format salah"))</f>
        <v/>
      </c>
      <c r="J387" s="21" t="str">
        <f aca="false">IF(D387="","Kosong",IF(AND(LEN(D387)=16,SUMPRODUCT(--ISNUMBER(--MID(D387,ROW($1:$16),1)))=16),"OK","Format salah"))</f>
        <v>Kosong</v>
      </c>
      <c r="K387" s="21" t="str">
        <f aca="false">IF(C387="","",IF(SUMPRODUCT(--($C$6:$C$1005=C387))&gt;1,"Duplikat","Unik"))</f>
        <v/>
      </c>
      <c r="L387" s="21" t="str">
        <f aca="false">IF(C387="","",IF(I387&lt;&gt;"OK","Tahap 1: perbaiki format",IF(K387="Duplikat","Tahap 2: tinjau duplikat",IF(E387="Belum dicek","Tahap 1: belum divalidasi",IF(E387&lt;&gt;"Valid","Tahap 3: masuk log tak padan",IF(G387="","Tahap 4: tentukan pemilik data","Siap pakai"))))))</f>
        <v/>
      </c>
    </row>
    <row r="388" customFormat="false" ht="15" hidden="false" customHeight="false" outlineLevel="0" collapsed="false">
      <c r="A388" s="18"/>
      <c r="B388" s="18"/>
      <c r="C388" s="19"/>
      <c r="D388" s="19"/>
      <c r="E388" s="18"/>
      <c r="F388" s="20"/>
      <c r="G388" s="18"/>
      <c r="H388" s="18"/>
      <c r="I388" s="21" t="str">
        <f aca="false">IF(C388="","",IF(AND(LEN(C388)=16,SUMPRODUCT(--ISNUMBER(--MID(C388,ROW($1:$16),1)))=16),"OK","Format salah"))</f>
        <v/>
      </c>
      <c r="J388" s="21" t="str">
        <f aca="false">IF(D388="","Kosong",IF(AND(LEN(D388)=16,SUMPRODUCT(--ISNUMBER(--MID(D388,ROW($1:$16),1)))=16),"OK","Format salah"))</f>
        <v>Kosong</v>
      </c>
      <c r="K388" s="21" t="str">
        <f aca="false">IF(C388="","",IF(SUMPRODUCT(--($C$6:$C$1005=C388))&gt;1,"Duplikat","Unik"))</f>
        <v/>
      </c>
      <c r="L388" s="21" t="str">
        <f aca="false">IF(C388="","",IF(I388&lt;&gt;"OK","Tahap 1: perbaiki format",IF(K388="Duplikat","Tahap 2: tinjau duplikat",IF(E388="Belum dicek","Tahap 1: belum divalidasi",IF(E388&lt;&gt;"Valid","Tahap 3: masuk log tak padan",IF(G388="","Tahap 4: tentukan pemilik data","Siap pakai"))))))</f>
        <v/>
      </c>
    </row>
    <row r="389" customFormat="false" ht="15" hidden="false" customHeight="false" outlineLevel="0" collapsed="false">
      <c r="A389" s="18"/>
      <c r="B389" s="18"/>
      <c r="C389" s="19"/>
      <c r="D389" s="19"/>
      <c r="E389" s="18"/>
      <c r="F389" s="20"/>
      <c r="G389" s="18"/>
      <c r="H389" s="18"/>
      <c r="I389" s="21" t="str">
        <f aca="false">IF(C389="","",IF(AND(LEN(C389)=16,SUMPRODUCT(--ISNUMBER(--MID(C389,ROW($1:$16),1)))=16),"OK","Format salah"))</f>
        <v/>
      </c>
      <c r="J389" s="21" t="str">
        <f aca="false">IF(D389="","Kosong",IF(AND(LEN(D389)=16,SUMPRODUCT(--ISNUMBER(--MID(D389,ROW($1:$16),1)))=16),"OK","Format salah"))</f>
        <v>Kosong</v>
      </c>
      <c r="K389" s="21" t="str">
        <f aca="false">IF(C389="","",IF(SUMPRODUCT(--($C$6:$C$1005=C389))&gt;1,"Duplikat","Unik"))</f>
        <v/>
      </c>
      <c r="L389" s="21" t="str">
        <f aca="false">IF(C389="","",IF(I389&lt;&gt;"OK","Tahap 1: perbaiki format",IF(K389="Duplikat","Tahap 2: tinjau duplikat",IF(E389="Belum dicek","Tahap 1: belum divalidasi",IF(E389&lt;&gt;"Valid","Tahap 3: masuk log tak padan",IF(G389="","Tahap 4: tentukan pemilik data","Siap pakai"))))))</f>
        <v/>
      </c>
    </row>
    <row r="390" customFormat="false" ht="15" hidden="false" customHeight="false" outlineLevel="0" collapsed="false">
      <c r="A390" s="18"/>
      <c r="B390" s="18"/>
      <c r="C390" s="19"/>
      <c r="D390" s="19"/>
      <c r="E390" s="18"/>
      <c r="F390" s="20"/>
      <c r="G390" s="18"/>
      <c r="H390" s="18"/>
      <c r="I390" s="21" t="str">
        <f aca="false">IF(C390="","",IF(AND(LEN(C390)=16,SUMPRODUCT(--ISNUMBER(--MID(C390,ROW($1:$16),1)))=16),"OK","Format salah"))</f>
        <v/>
      </c>
      <c r="J390" s="21" t="str">
        <f aca="false">IF(D390="","Kosong",IF(AND(LEN(D390)=16,SUMPRODUCT(--ISNUMBER(--MID(D390,ROW($1:$16),1)))=16),"OK","Format salah"))</f>
        <v>Kosong</v>
      </c>
      <c r="K390" s="21" t="str">
        <f aca="false">IF(C390="","",IF(SUMPRODUCT(--($C$6:$C$1005=C390))&gt;1,"Duplikat","Unik"))</f>
        <v/>
      </c>
      <c r="L390" s="21" t="str">
        <f aca="false">IF(C390="","",IF(I390&lt;&gt;"OK","Tahap 1: perbaiki format",IF(K390="Duplikat","Tahap 2: tinjau duplikat",IF(E390="Belum dicek","Tahap 1: belum divalidasi",IF(E390&lt;&gt;"Valid","Tahap 3: masuk log tak padan",IF(G390="","Tahap 4: tentukan pemilik data","Siap pakai"))))))</f>
        <v/>
      </c>
    </row>
    <row r="391" customFormat="false" ht="15" hidden="false" customHeight="false" outlineLevel="0" collapsed="false">
      <c r="A391" s="18"/>
      <c r="B391" s="18"/>
      <c r="C391" s="19"/>
      <c r="D391" s="19"/>
      <c r="E391" s="18"/>
      <c r="F391" s="20"/>
      <c r="G391" s="18"/>
      <c r="H391" s="18"/>
      <c r="I391" s="21" t="str">
        <f aca="false">IF(C391="","",IF(AND(LEN(C391)=16,SUMPRODUCT(--ISNUMBER(--MID(C391,ROW($1:$16),1)))=16),"OK","Format salah"))</f>
        <v/>
      </c>
      <c r="J391" s="21" t="str">
        <f aca="false">IF(D391="","Kosong",IF(AND(LEN(D391)=16,SUMPRODUCT(--ISNUMBER(--MID(D391,ROW($1:$16),1)))=16),"OK","Format salah"))</f>
        <v>Kosong</v>
      </c>
      <c r="K391" s="21" t="str">
        <f aca="false">IF(C391="","",IF(SUMPRODUCT(--($C$6:$C$1005=C391))&gt;1,"Duplikat","Unik"))</f>
        <v/>
      </c>
      <c r="L391" s="21" t="str">
        <f aca="false">IF(C391="","",IF(I391&lt;&gt;"OK","Tahap 1: perbaiki format",IF(K391="Duplikat","Tahap 2: tinjau duplikat",IF(E391="Belum dicek","Tahap 1: belum divalidasi",IF(E391&lt;&gt;"Valid","Tahap 3: masuk log tak padan",IF(G391="","Tahap 4: tentukan pemilik data","Siap pakai"))))))</f>
        <v/>
      </c>
    </row>
    <row r="392" customFormat="false" ht="15" hidden="false" customHeight="false" outlineLevel="0" collapsed="false">
      <c r="A392" s="18"/>
      <c r="B392" s="18"/>
      <c r="C392" s="19"/>
      <c r="D392" s="19"/>
      <c r="E392" s="18"/>
      <c r="F392" s="20"/>
      <c r="G392" s="18"/>
      <c r="H392" s="18"/>
      <c r="I392" s="21" t="str">
        <f aca="false">IF(C392="","",IF(AND(LEN(C392)=16,SUMPRODUCT(--ISNUMBER(--MID(C392,ROW($1:$16),1)))=16),"OK","Format salah"))</f>
        <v/>
      </c>
      <c r="J392" s="21" t="str">
        <f aca="false">IF(D392="","Kosong",IF(AND(LEN(D392)=16,SUMPRODUCT(--ISNUMBER(--MID(D392,ROW($1:$16),1)))=16),"OK","Format salah"))</f>
        <v>Kosong</v>
      </c>
      <c r="K392" s="21" t="str">
        <f aca="false">IF(C392="","",IF(SUMPRODUCT(--($C$6:$C$1005=C392))&gt;1,"Duplikat","Unik"))</f>
        <v/>
      </c>
      <c r="L392" s="21" t="str">
        <f aca="false">IF(C392="","",IF(I392&lt;&gt;"OK","Tahap 1: perbaiki format",IF(K392="Duplikat","Tahap 2: tinjau duplikat",IF(E392="Belum dicek","Tahap 1: belum divalidasi",IF(E392&lt;&gt;"Valid","Tahap 3: masuk log tak padan",IF(G392="","Tahap 4: tentukan pemilik data","Siap pakai"))))))</f>
        <v/>
      </c>
    </row>
    <row r="393" customFormat="false" ht="15" hidden="false" customHeight="false" outlineLevel="0" collapsed="false">
      <c r="A393" s="18"/>
      <c r="B393" s="18"/>
      <c r="C393" s="19"/>
      <c r="D393" s="19"/>
      <c r="E393" s="18"/>
      <c r="F393" s="20"/>
      <c r="G393" s="18"/>
      <c r="H393" s="18"/>
      <c r="I393" s="21" t="str">
        <f aca="false">IF(C393="","",IF(AND(LEN(C393)=16,SUMPRODUCT(--ISNUMBER(--MID(C393,ROW($1:$16),1)))=16),"OK","Format salah"))</f>
        <v/>
      </c>
      <c r="J393" s="21" t="str">
        <f aca="false">IF(D393="","Kosong",IF(AND(LEN(D393)=16,SUMPRODUCT(--ISNUMBER(--MID(D393,ROW($1:$16),1)))=16),"OK","Format salah"))</f>
        <v>Kosong</v>
      </c>
      <c r="K393" s="21" t="str">
        <f aca="false">IF(C393="","",IF(SUMPRODUCT(--($C$6:$C$1005=C393))&gt;1,"Duplikat","Unik"))</f>
        <v/>
      </c>
      <c r="L393" s="21" t="str">
        <f aca="false">IF(C393="","",IF(I393&lt;&gt;"OK","Tahap 1: perbaiki format",IF(K393="Duplikat","Tahap 2: tinjau duplikat",IF(E393="Belum dicek","Tahap 1: belum divalidasi",IF(E393&lt;&gt;"Valid","Tahap 3: masuk log tak padan",IF(G393="","Tahap 4: tentukan pemilik data","Siap pakai"))))))</f>
        <v/>
      </c>
    </row>
    <row r="394" customFormat="false" ht="15" hidden="false" customHeight="false" outlineLevel="0" collapsed="false">
      <c r="A394" s="18"/>
      <c r="B394" s="18"/>
      <c r="C394" s="19"/>
      <c r="D394" s="19"/>
      <c r="E394" s="18"/>
      <c r="F394" s="20"/>
      <c r="G394" s="18"/>
      <c r="H394" s="18"/>
      <c r="I394" s="21" t="str">
        <f aca="false">IF(C394="","",IF(AND(LEN(C394)=16,SUMPRODUCT(--ISNUMBER(--MID(C394,ROW($1:$16),1)))=16),"OK","Format salah"))</f>
        <v/>
      </c>
      <c r="J394" s="21" t="str">
        <f aca="false">IF(D394="","Kosong",IF(AND(LEN(D394)=16,SUMPRODUCT(--ISNUMBER(--MID(D394,ROW($1:$16),1)))=16),"OK","Format salah"))</f>
        <v>Kosong</v>
      </c>
      <c r="K394" s="21" t="str">
        <f aca="false">IF(C394="","",IF(SUMPRODUCT(--($C$6:$C$1005=C394))&gt;1,"Duplikat","Unik"))</f>
        <v/>
      </c>
      <c r="L394" s="21" t="str">
        <f aca="false">IF(C394="","",IF(I394&lt;&gt;"OK","Tahap 1: perbaiki format",IF(K394="Duplikat","Tahap 2: tinjau duplikat",IF(E394="Belum dicek","Tahap 1: belum divalidasi",IF(E394&lt;&gt;"Valid","Tahap 3: masuk log tak padan",IF(G394="","Tahap 4: tentukan pemilik data","Siap pakai"))))))</f>
        <v/>
      </c>
    </row>
    <row r="395" customFormat="false" ht="15" hidden="false" customHeight="false" outlineLevel="0" collapsed="false">
      <c r="A395" s="18"/>
      <c r="B395" s="18"/>
      <c r="C395" s="19"/>
      <c r="D395" s="19"/>
      <c r="E395" s="18"/>
      <c r="F395" s="20"/>
      <c r="G395" s="18"/>
      <c r="H395" s="18"/>
      <c r="I395" s="21" t="str">
        <f aca="false">IF(C395="","",IF(AND(LEN(C395)=16,SUMPRODUCT(--ISNUMBER(--MID(C395,ROW($1:$16),1)))=16),"OK","Format salah"))</f>
        <v/>
      </c>
      <c r="J395" s="21" t="str">
        <f aca="false">IF(D395="","Kosong",IF(AND(LEN(D395)=16,SUMPRODUCT(--ISNUMBER(--MID(D395,ROW($1:$16),1)))=16),"OK","Format salah"))</f>
        <v>Kosong</v>
      </c>
      <c r="K395" s="21" t="str">
        <f aca="false">IF(C395="","",IF(SUMPRODUCT(--($C$6:$C$1005=C395))&gt;1,"Duplikat","Unik"))</f>
        <v/>
      </c>
      <c r="L395" s="21" t="str">
        <f aca="false">IF(C395="","",IF(I395&lt;&gt;"OK","Tahap 1: perbaiki format",IF(K395="Duplikat","Tahap 2: tinjau duplikat",IF(E395="Belum dicek","Tahap 1: belum divalidasi",IF(E395&lt;&gt;"Valid","Tahap 3: masuk log tak padan",IF(G395="","Tahap 4: tentukan pemilik data","Siap pakai"))))))</f>
        <v/>
      </c>
    </row>
    <row r="396" customFormat="false" ht="15" hidden="false" customHeight="false" outlineLevel="0" collapsed="false">
      <c r="A396" s="18"/>
      <c r="B396" s="18"/>
      <c r="C396" s="19"/>
      <c r="D396" s="19"/>
      <c r="E396" s="18"/>
      <c r="F396" s="20"/>
      <c r="G396" s="18"/>
      <c r="H396" s="18"/>
      <c r="I396" s="21" t="str">
        <f aca="false">IF(C396="","",IF(AND(LEN(C396)=16,SUMPRODUCT(--ISNUMBER(--MID(C396,ROW($1:$16),1)))=16),"OK","Format salah"))</f>
        <v/>
      </c>
      <c r="J396" s="21" t="str">
        <f aca="false">IF(D396="","Kosong",IF(AND(LEN(D396)=16,SUMPRODUCT(--ISNUMBER(--MID(D396,ROW($1:$16),1)))=16),"OK","Format salah"))</f>
        <v>Kosong</v>
      </c>
      <c r="K396" s="21" t="str">
        <f aca="false">IF(C396="","",IF(SUMPRODUCT(--($C$6:$C$1005=C396))&gt;1,"Duplikat","Unik"))</f>
        <v/>
      </c>
      <c r="L396" s="21" t="str">
        <f aca="false">IF(C396="","",IF(I396&lt;&gt;"OK","Tahap 1: perbaiki format",IF(K396="Duplikat","Tahap 2: tinjau duplikat",IF(E396="Belum dicek","Tahap 1: belum divalidasi",IF(E396&lt;&gt;"Valid","Tahap 3: masuk log tak padan",IF(G396="","Tahap 4: tentukan pemilik data","Siap pakai"))))))</f>
        <v/>
      </c>
    </row>
    <row r="397" customFormat="false" ht="15" hidden="false" customHeight="false" outlineLevel="0" collapsed="false">
      <c r="A397" s="18"/>
      <c r="B397" s="18"/>
      <c r="C397" s="19"/>
      <c r="D397" s="19"/>
      <c r="E397" s="18"/>
      <c r="F397" s="20"/>
      <c r="G397" s="18"/>
      <c r="H397" s="18"/>
      <c r="I397" s="21" t="str">
        <f aca="false">IF(C397="","",IF(AND(LEN(C397)=16,SUMPRODUCT(--ISNUMBER(--MID(C397,ROW($1:$16),1)))=16),"OK","Format salah"))</f>
        <v/>
      </c>
      <c r="J397" s="21" t="str">
        <f aca="false">IF(D397="","Kosong",IF(AND(LEN(D397)=16,SUMPRODUCT(--ISNUMBER(--MID(D397,ROW($1:$16),1)))=16),"OK","Format salah"))</f>
        <v>Kosong</v>
      </c>
      <c r="K397" s="21" t="str">
        <f aca="false">IF(C397="","",IF(SUMPRODUCT(--($C$6:$C$1005=C397))&gt;1,"Duplikat","Unik"))</f>
        <v/>
      </c>
      <c r="L397" s="21" t="str">
        <f aca="false">IF(C397="","",IF(I397&lt;&gt;"OK","Tahap 1: perbaiki format",IF(K397="Duplikat","Tahap 2: tinjau duplikat",IF(E397="Belum dicek","Tahap 1: belum divalidasi",IF(E397&lt;&gt;"Valid","Tahap 3: masuk log tak padan",IF(G397="","Tahap 4: tentukan pemilik data","Siap pakai"))))))</f>
        <v/>
      </c>
    </row>
    <row r="398" customFormat="false" ht="15" hidden="false" customHeight="false" outlineLevel="0" collapsed="false">
      <c r="A398" s="18"/>
      <c r="B398" s="18"/>
      <c r="C398" s="19"/>
      <c r="D398" s="19"/>
      <c r="E398" s="18"/>
      <c r="F398" s="20"/>
      <c r="G398" s="18"/>
      <c r="H398" s="18"/>
      <c r="I398" s="21" t="str">
        <f aca="false">IF(C398="","",IF(AND(LEN(C398)=16,SUMPRODUCT(--ISNUMBER(--MID(C398,ROW($1:$16),1)))=16),"OK","Format salah"))</f>
        <v/>
      </c>
      <c r="J398" s="21" t="str">
        <f aca="false">IF(D398="","Kosong",IF(AND(LEN(D398)=16,SUMPRODUCT(--ISNUMBER(--MID(D398,ROW($1:$16),1)))=16),"OK","Format salah"))</f>
        <v>Kosong</v>
      </c>
      <c r="K398" s="21" t="str">
        <f aca="false">IF(C398="","",IF(SUMPRODUCT(--($C$6:$C$1005=C398))&gt;1,"Duplikat","Unik"))</f>
        <v/>
      </c>
      <c r="L398" s="21" t="str">
        <f aca="false">IF(C398="","",IF(I398&lt;&gt;"OK","Tahap 1: perbaiki format",IF(K398="Duplikat","Tahap 2: tinjau duplikat",IF(E398="Belum dicek","Tahap 1: belum divalidasi",IF(E398&lt;&gt;"Valid","Tahap 3: masuk log tak padan",IF(G398="","Tahap 4: tentukan pemilik data","Siap pakai"))))))</f>
        <v/>
      </c>
    </row>
    <row r="399" customFormat="false" ht="15" hidden="false" customHeight="false" outlineLevel="0" collapsed="false">
      <c r="A399" s="18"/>
      <c r="B399" s="18"/>
      <c r="C399" s="19"/>
      <c r="D399" s="19"/>
      <c r="E399" s="18"/>
      <c r="F399" s="20"/>
      <c r="G399" s="18"/>
      <c r="H399" s="18"/>
      <c r="I399" s="21" t="str">
        <f aca="false">IF(C399="","",IF(AND(LEN(C399)=16,SUMPRODUCT(--ISNUMBER(--MID(C399,ROW($1:$16),1)))=16),"OK","Format salah"))</f>
        <v/>
      </c>
      <c r="J399" s="21" t="str">
        <f aca="false">IF(D399="","Kosong",IF(AND(LEN(D399)=16,SUMPRODUCT(--ISNUMBER(--MID(D399,ROW($1:$16),1)))=16),"OK","Format salah"))</f>
        <v>Kosong</v>
      </c>
      <c r="K399" s="21" t="str">
        <f aca="false">IF(C399="","",IF(SUMPRODUCT(--($C$6:$C$1005=C399))&gt;1,"Duplikat","Unik"))</f>
        <v/>
      </c>
      <c r="L399" s="21" t="str">
        <f aca="false">IF(C399="","",IF(I399&lt;&gt;"OK","Tahap 1: perbaiki format",IF(K399="Duplikat","Tahap 2: tinjau duplikat",IF(E399="Belum dicek","Tahap 1: belum divalidasi",IF(E399&lt;&gt;"Valid","Tahap 3: masuk log tak padan",IF(G399="","Tahap 4: tentukan pemilik data","Siap pakai"))))))</f>
        <v/>
      </c>
    </row>
    <row r="400" customFormat="false" ht="15" hidden="false" customHeight="false" outlineLevel="0" collapsed="false">
      <c r="A400" s="18"/>
      <c r="B400" s="18"/>
      <c r="C400" s="19"/>
      <c r="D400" s="19"/>
      <c r="E400" s="18"/>
      <c r="F400" s="20"/>
      <c r="G400" s="18"/>
      <c r="H400" s="18"/>
      <c r="I400" s="21" t="str">
        <f aca="false">IF(C400="","",IF(AND(LEN(C400)=16,SUMPRODUCT(--ISNUMBER(--MID(C400,ROW($1:$16),1)))=16),"OK","Format salah"))</f>
        <v/>
      </c>
      <c r="J400" s="21" t="str">
        <f aca="false">IF(D400="","Kosong",IF(AND(LEN(D400)=16,SUMPRODUCT(--ISNUMBER(--MID(D400,ROW($1:$16),1)))=16),"OK","Format salah"))</f>
        <v>Kosong</v>
      </c>
      <c r="K400" s="21" t="str">
        <f aca="false">IF(C400="","",IF(SUMPRODUCT(--($C$6:$C$1005=C400))&gt;1,"Duplikat","Unik"))</f>
        <v/>
      </c>
      <c r="L400" s="21" t="str">
        <f aca="false">IF(C400="","",IF(I400&lt;&gt;"OK","Tahap 1: perbaiki format",IF(K400="Duplikat","Tahap 2: tinjau duplikat",IF(E400="Belum dicek","Tahap 1: belum divalidasi",IF(E400&lt;&gt;"Valid","Tahap 3: masuk log tak padan",IF(G400="","Tahap 4: tentukan pemilik data","Siap pakai"))))))</f>
        <v/>
      </c>
    </row>
    <row r="401" customFormat="false" ht="15" hidden="false" customHeight="false" outlineLevel="0" collapsed="false">
      <c r="A401" s="18"/>
      <c r="B401" s="18"/>
      <c r="C401" s="19"/>
      <c r="D401" s="19"/>
      <c r="E401" s="18"/>
      <c r="F401" s="20"/>
      <c r="G401" s="18"/>
      <c r="H401" s="18"/>
      <c r="I401" s="21" t="str">
        <f aca="false">IF(C401="","",IF(AND(LEN(C401)=16,SUMPRODUCT(--ISNUMBER(--MID(C401,ROW($1:$16),1)))=16),"OK","Format salah"))</f>
        <v/>
      </c>
      <c r="J401" s="21" t="str">
        <f aca="false">IF(D401="","Kosong",IF(AND(LEN(D401)=16,SUMPRODUCT(--ISNUMBER(--MID(D401,ROW($1:$16),1)))=16),"OK","Format salah"))</f>
        <v>Kosong</v>
      </c>
      <c r="K401" s="21" t="str">
        <f aca="false">IF(C401="","",IF(SUMPRODUCT(--($C$6:$C$1005=C401))&gt;1,"Duplikat","Unik"))</f>
        <v/>
      </c>
      <c r="L401" s="21" t="str">
        <f aca="false">IF(C401="","",IF(I401&lt;&gt;"OK","Tahap 1: perbaiki format",IF(K401="Duplikat","Tahap 2: tinjau duplikat",IF(E401="Belum dicek","Tahap 1: belum divalidasi",IF(E401&lt;&gt;"Valid","Tahap 3: masuk log tak padan",IF(G401="","Tahap 4: tentukan pemilik data","Siap pakai"))))))</f>
        <v/>
      </c>
    </row>
    <row r="402" customFormat="false" ht="15" hidden="false" customHeight="false" outlineLevel="0" collapsed="false">
      <c r="A402" s="18"/>
      <c r="B402" s="18"/>
      <c r="C402" s="19"/>
      <c r="D402" s="19"/>
      <c r="E402" s="18"/>
      <c r="F402" s="20"/>
      <c r="G402" s="18"/>
      <c r="H402" s="18"/>
      <c r="I402" s="21" t="str">
        <f aca="false">IF(C402="","",IF(AND(LEN(C402)=16,SUMPRODUCT(--ISNUMBER(--MID(C402,ROW($1:$16),1)))=16),"OK","Format salah"))</f>
        <v/>
      </c>
      <c r="J402" s="21" t="str">
        <f aca="false">IF(D402="","Kosong",IF(AND(LEN(D402)=16,SUMPRODUCT(--ISNUMBER(--MID(D402,ROW($1:$16),1)))=16),"OK","Format salah"))</f>
        <v>Kosong</v>
      </c>
      <c r="K402" s="21" t="str">
        <f aca="false">IF(C402="","",IF(SUMPRODUCT(--($C$6:$C$1005=C402))&gt;1,"Duplikat","Unik"))</f>
        <v/>
      </c>
      <c r="L402" s="21" t="str">
        <f aca="false">IF(C402="","",IF(I402&lt;&gt;"OK","Tahap 1: perbaiki format",IF(K402="Duplikat","Tahap 2: tinjau duplikat",IF(E402="Belum dicek","Tahap 1: belum divalidasi",IF(E402&lt;&gt;"Valid","Tahap 3: masuk log tak padan",IF(G402="","Tahap 4: tentukan pemilik data","Siap pakai"))))))</f>
        <v/>
      </c>
    </row>
    <row r="403" customFormat="false" ht="15" hidden="false" customHeight="false" outlineLevel="0" collapsed="false">
      <c r="A403" s="18"/>
      <c r="B403" s="18"/>
      <c r="C403" s="19"/>
      <c r="D403" s="19"/>
      <c r="E403" s="18"/>
      <c r="F403" s="20"/>
      <c r="G403" s="18"/>
      <c r="H403" s="18"/>
      <c r="I403" s="21" t="str">
        <f aca="false">IF(C403="","",IF(AND(LEN(C403)=16,SUMPRODUCT(--ISNUMBER(--MID(C403,ROW($1:$16),1)))=16),"OK","Format salah"))</f>
        <v/>
      </c>
      <c r="J403" s="21" t="str">
        <f aca="false">IF(D403="","Kosong",IF(AND(LEN(D403)=16,SUMPRODUCT(--ISNUMBER(--MID(D403,ROW($1:$16),1)))=16),"OK","Format salah"))</f>
        <v>Kosong</v>
      </c>
      <c r="K403" s="21" t="str">
        <f aca="false">IF(C403="","",IF(SUMPRODUCT(--($C$6:$C$1005=C403))&gt;1,"Duplikat","Unik"))</f>
        <v/>
      </c>
      <c r="L403" s="21" t="str">
        <f aca="false">IF(C403="","",IF(I403&lt;&gt;"OK","Tahap 1: perbaiki format",IF(K403="Duplikat","Tahap 2: tinjau duplikat",IF(E403="Belum dicek","Tahap 1: belum divalidasi",IF(E403&lt;&gt;"Valid","Tahap 3: masuk log tak padan",IF(G403="","Tahap 4: tentukan pemilik data","Siap pakai"))))))</f>
        <v/>
      </c>
    </row>
    <row r="404" customFormat="false" ht="15" hidden="false" customHeight="false" outlineLevel="0" collapsed="false">
      <c r="A404" s="18"/>
      <c r="B404" s="18"/>
      <c r="C404" s="19"/>
      <c r="D404" s="19"/>
      <c r="E404" s="18"/>
      <c r="F404" s="20"/>
      <c r="G404" s="18"/>
      <c r="H404" s="18"/>
      <c r="I404" s="21" t="str">
        <f aca="false">IF(C404="","",IF(AND(LEN(C404)=16,SUMPRODUCT(--ISNUMBER(--MID(C404,ROW($1:$16),1)))=16),"OK","Format salah"))</f>
        <v/>
      </c>
      <c r="J404" s="21" t="str">
        <f aca="false">IF(D404="","Kosong",IF(AND(LEN(D404)=16,SUMPRODUCT(--ISNUMBER(--MID(D404,ROW($1:$16),1)))=16),"OK","Format salah"))</f>
        <v>Kosong</v>
      </c>
      <c r="K404" s="21" t="str">
        <f aca="false">IF(C404="","",IF(SUMPRODUCT(--($C$6:$C$1005=C404))&gt;1,"Duplikat","Unik"))</f>
        <v/>
      </c>
      <c r="L404" s="21" t="str">
        <f aca="false">IF(C404="","",IF(I404&lt;&gt;"OK","Tahap 1: perbaiki format",IF(K404="Duplikat","Tahap 2: tinjau duplikat",IF(E404="Belum dicek","Tahap 1: belum divalidasi",IF(E404&lt;&gt;"Valid","Tahap 3: masuk log tak padan",IF(G404="","Tahap 4: tentukan pemilik data","Siap pakai"))))))</f>
        <v/>
      </c>
    </row>
    <row r="405" customFormat="false" ht="15" hidden="false" customHeight="false" outlineLevel="0" collapsed="false">
      <c r="A405" s="18"/>
      <c r="B405" s="18"/>
      <c r="C405" s="19"/>
      <c r="D405" s="19"/>
      <c r="E405" s="18"/>
      <c r="F405" s="20"/>
      <c r="G405" s="18"/>
      <c r="H405" s="18"/>
      <c r="I405" s="21" t="str">
        <f aca="false">IF(C405="","",IF(AND(LEN(C405)=16,SUMPRODUCT(--ISNUMBER(--MID(C405,ROW($1:$16),1)))=16),"OK","Format salah"))</f>
        <v/>
      </c>
      <c r="J405" s="21" t="str">
        <f aca="false">IF(D405="","Kosong",IF(AND(LEN(D405)=16,SUMPRODUCT(--ISNUMBER(--MID(D405,ROW($1:$16),1)))=16),"OK","Format salah"))</f>
        <v>Kosong</v>
      </c>
      <c r="K405" s="21" t="str">
        <f aca="false">IF(C405="","",IF(SUMPRODUCT(--($C$6:$C$1005=C405))&gt;1,"Duplikat","Unik"))</f>
        <v/>
      </c>
      <c r="L405" s="21" t="str">
        <f aca="false">IF(C405="","",IF(I405&lt;&gt;"OK","Tahap 1: perbaiki format",IF(K405="Duplikat","Tahap 2: tinjau duplikat",IF(E405="Belum dicek","Tahap 1: belum divalidasi",IF(E405&lt;&gt;"Valid","Tahap 3: masuk log tak padan",IF(G405="","Tahap 4: tentukan pemilik data","Siap pakai"))))))</f>
        <v/>
      </c>
    </row>
    <row r="406" customFormat="false" ht="15" hidden="false" customHeight="false" outlineLevel="0" collapsed="false">
      <c r="A406" s="18"/>
      <c r="B406" s="18"/>
      <c r="C406" s="19"/>
      <c r="D406" s="19"/>
      <c r="E406" s="18"/>
      <c r="F406" s="20"/>
      <c r="G406" s="18"/>
      <c r="H406" s="18"/>
      <c r="I406" s="21" t="str">
        <f aca="false">IF(C406="","",IF(AND(LEN(C406)=16,SUMPRODUCT(--ISNUMBER(--MID(C406,ROW($1:$16),1)))=16),"OK","Format salah"))</f>
        <v/>
      </c>
      <c r="J406" s="21" t="str">
        <f aca="false">IF(D406="","Kosong",IF(AND(LEN(D406)=16,SUMPRODUCT(--ISNUMBER(--MID(D406,ROW($1:$16),1)))=16),"OK","Format salah"))</f>
        <v>Kosong</v>
      </c>
      <c r="K406" s="21" t="str">
        <f aca="false">IF(C406="","",IF(SUMPRODUCT(--($C$6:$C$1005=C406))&gt;1,"Duplikat","Unik"))</f>
        <v/>
      </c>
      <c r="L406" s="21" t="str">
        <f aca="false">IF(C406="","",IF(I406&lt;&gt;"OK","Tahap 1: perbaiki format",IF(K406="Duplikat","Tahap 2: tinjau duplikat",IF(E406="Belum dicek","Tahap 1: belum divalidasi",IF(E406&lt;&gt;"Valid","Tahap 3: masuk log tak padan",IF(G406="","Tahap 4: tentukan pemilik data","Siap pakai"))))))</f>
        <v/>
      </c>
    </row>
    <row r="407" customFormat="false" ht="15" hidden="false" customHeight="false" outlineLevel="0" collapsed="false">
      <c r="A407" s="18"/>
      <c r="B407" s="18"/>
      <c r="C407" s="19"/>
      <c r="D407" s="19"/>
      <c r="E407" s="18"/>
      <c r="F407" s="20"/>
      <c r="G407" s="18"/>
      <c r="H407" s="18"/>
      <c r="I407" s="21" t="str">
        <f aca="false">IF(C407="","",IF(AND(LEN(C407)=16,SUMPRODUCT(--ISNUMBER(--MID(C407,ROW($1:$16),1)))=16),"OK","Format salah"))</f>
        <v/>
      </c>
      <c r="J407" s="21" t="str">
        <f aca="false">IF(D407="","Kosong",IF(AND(LEN(D407)=16,SUMPRODUCT(--ISNUMBER(--MID(D407,ROW($1:$16),1)))=16),"OK","Format salah"))</f>
        <v>Kosong</v>
      </c>
      <c r="K407" s="21" t="str">
        <f aca="false">IF(C407="","",IF(SUMPRODUCT(--($C$6:$C$1005=C407))&gt;1,"Duplikat","Unik"))</f>
        <v/>
      </c>
      <c r="L407" s="21" t="str">
        <f aca="false">IF(C407="","",IF(I407&lt;&gt;"OK","Tahap 1: perbaiki format",IF(K407="Duplikat","Tahap 2: tinjau duplikat",IF(E407="Belum dicek","Tahap 1: belum divalidasi",IF(E407&lt;&gt;"Valid","Tahap 3: masuk log tak padan",IF(G407="","Tahap 4: tentukan pemilik data","Siap pakai"))))))</f>
        <v/>
      </c>
    </row>
    <row r="408" customFormat="false" ht="15" hidden="false" customHeight="false" outlineLevel="0" collapsed="false">
      <c r="A408" s="18"/>
      <c r="B408" s="18"/>
      <c r="C408" s="19"/>
      <c r="D408" s="19"/>
      <c r="E408" s="18"/>
      <c r="F408" s="20"/>
      <c r="G408" s="18"/>
      <c r="H408" s="18"/>
      <c r="I408" s="21" t="str">
        <f aca="false">IF(C408="","",IF(AND(LEN(C408)=16,SUMPRODUCT(--ISNUMBER(--MID(C408,ROW($1:$16),1)))=16),"OK","Format salah"))</f>
        <v/>
      </c>
      <c r="J408" s="21" t="str">
        <f aca="false">IF(D408="","Kosong",IF(AND(LEN(D408)=16,SUMPRODUCT(--ISNUMBER(--MID(D408,ROW($1:$16),1)))=16),"OK","Format salah"))</f>
        <v>Kosong</v>
      </c>
      <c r="K408" s="21" t="str">
        <f aca="false">IF(C408="","",IF(SUMPRODUCT(--($C$6:$C$1005=C408))&gt;1,"Duplikat","Unik"))</f>
        <v/>
      </c>
      <c r="L408" s="21" t="str">
        <f aca="false">IF(C408="","",IF(I408&lt;&gt;"OK","Tahap 1: perbaiki format",IF(K408="Duplikat","Tahap 2: tinjau duplikat",IF(E408="Belum dicek","Tahap 1: belum divalidasi",IF(E408&lt;&gt;"Valid","Tahap 3: masuk log tak padan",IF(G408="","Tahap 4: tentukan pemilik data","Siap pakai"))))))</f>
        <v/>
      </c>
    </row>
    <row r="409" customFormat="false" ht="15" hidden="false" customHeight="false" outlineLevel="0" collapsed="false">
      <c r="A409" s="18"/>
      <c r="B409" s="18"/>
      <c r="C409" s="19"/>
      <c r="D409" s="19"/>
      <c r="E409" s="18"/>
      <c r="F409" s="20"/>
      <c r="G409" s="18"/>
      <c r="H409" s="18"/>
      <c r="I409" s="21" t="str">
        <f aca="false">IF(C409="","",IF(AND(LEN(C409)=16,SUMPRODUCT(--ISNUMBER(--MID(C409,ROW($1:$16),1)))=16),"OK","Format salah"))</f>
        <v/>
      </c>
      <c r="J409" s="21" t="str">
        <f aca="false">IF(D409="","Kosong",IF(AND(LEN(D409)=16,SUMPRODUCT(--ISNUMBER(--MID(D409,ROW($1:$16),1)))=16),"OK","Format salah"))</f>
        <v>Kosong</v>
      </c>
      <c r="K409" s="21" t="str">
        <f aca="false">IF(C409="","",IF(SUMPRODUCT(--($C$6:$C$1005=C409))&gt;1,"Duplikat","Unik"))</f>
        <v/>
      </c>
      <c r="L409" s="21" t="str">
        <f aca="false">IF(C409="","",IF(I409&lt;&gt;"OK","Tahap 1: perbaiki format",IF(K409="Duplikat","Tahap 2: tinjau duplikat",IF(E409="Belum dicek","Tahap 1: belum divalidasi",IF(E409&lt;&gt;"Valid","Tahap 3: masuk log tak padan",IF(G409="","Tahap 4: tentukan pemilik data","Siap pakai"))))))</f>
        <v/>
      </c>
    </row>
    <row r="410" customFormat="false" ht="15" hidden="false" customHeight="false" outlineLevel="0" collapsed="false">
      <c r="A410" s="18"/>
      <c r="B410" s="18"/>
      <c r="C410" s="19"/>
      <c r="D410" s="19"/>
      <c r="E410" s="18"/>
      <c r="F410" s="20"/>
      <c r="G410" s="18"/>
      <c r="H410" s="18"/>
      <c r="I410" s="21" t="str">
        <f aca="false">IF(C410="","",IF(AND(LEN(C410)=16,SUMPRODUCT(--ISNUMBER(--MID(C410,ROW($1:$16),1)))=16),"OK","Format salah"))</f>
        <v/>
      </c>
      <c r="J410" s="21" t="str">
        <f aca="false">IF(D410="","Kosong",IF(AND(LEN(D410)=16,SUMPRODUCT(--ISNUMBER(--MID(D410,ROW($1:$16),1)))=16),"OK","Format salah"))</f>
        <v>Kosong</v>
      </c>
      <c r="K410" s="21" t="str">
        <f aca="false">IF(C410="","",IF(SUMPRODUCT(--($C$6:$C$1005=C410))&gt;1,"Duplikat","Unik"))</f>
        <v/>
      </c>
      <c r="L410" s="21" t="str">
        <f aca="false">IF(C410="","",IF(I410&lt;&gt;"OK","Tahap 1: perbaiki format",IF(K410="Duplikat","Tahap 2: tinjau duplikat",IF(E410="Belum dicek","Tahap 1: belum divalidasi",IF(E410&lt;&gt;"Valid","Tahap 3: masuk log tak padan",IF(G410="","Tahap 4: tentukan pemilik data","Siap pakai"))))))</f>
        <v/>
      </c>
    </row>
    <row r="411" customFormat="false" ht="15" hidden="false" customHeight="false" outlineLevel="0" collapsed="false">
      <c r="A411" s="18"/>
      <c r="B411" s="18"/>
      <c r="C411" s="19"/>
      <c r="D411" s="19"/>
      <c r="E411" s="18"/>
      <c r="F411" s="20"/>
      <c r="G411" s="18"/>
      <c r="H411" s="18"/>
      <c r="I411" s="21" t="str">
        <f aca="false">IF(C411="","",IF(AND(LEN(C411)=16,SUMPRODUCT(--ISNUMBER(--MID(C411,ROW($1:$16),1)))=16),"OK","Format salah"))</f>
        <v/>
      </c>
      <c r="J411" s="21" t="str">
        <f aca="false">IF(D411="","Kosong",IF(AND(LEN(D411)=16,SUMPRODUCT(--ISNUMBER(--MID(D411,ROW($1:$16),1)))=16),"OK","Format salah"))</f>
        <v>Kosong</v>
      </c>
      <c r="K411" s="21" t="str">
        <f aca="false">IF(C411="","",IF(SUMPRODUCT(--($C$6:$C$1005=C411))&gt;1,"Duplikat","Unik"))</f>
        <v/>
      </c>
      <c r="L411" s="21" t="str">
        <f aca="false">IF(C411="","",IF(I411&lt;&gt;"OK","Tahap 1: perbaiki format",IF(K411="Duplikat","Tahap 2: tinjau duplikat",IF(E411="Belum dicek","Tahap 1: belum divalidasi",IF(E411&lt;&gt;"Valid","Tahap 3: masuk log tak padan",IF(G411="","Tahap 4: tentukan pemilik data","Siap pakai"))))))</f>
        <v/>
      </c>
    </row>
    <row r="412" customFormat="false" ht="15" hidden="false" customHeight="false" outlineLevel="0" collapsed="false">
      <c r="A412" s="18"/>
      <c r="B412" s="18"/>
      <c r="C412" s="19"/>
      <c r="D412" s="19"/>
      <c r="E412" s="18"/>
      <c r="F412" s="20"/>
      <c r="G412" s="18"/>
      <c r="H412" s="18"/>
      <c r="I412" s="21" t="str">
        <f aca="false">IF(C412="","",IF(AND(LEN(C412)=16,SUMPRODUCT(--ISNUMBER(--MID(C412,ROW($1:$16),1)))=16),"OK","Format salah"))</f>
        <v/>
      </c>
      <c r="J412" s="21" t="str">
        <f aca="false">IF(D412="","Kosong",IF(AND(LEN(D412)=16,SUMPRODUCT(--ISNUMBER(--MID(D412,ROW($1:$16),1)))=16),"OK","Format salah"))</f>
        <v>Kosong</v>
      </c>
      <c r="K412" s="21" t="str">
        <f aca="false">IF(C412="","",IF(SUMPRODUCT(--($C$6:$C$1005=C412))&gt;1,"Duplikat","Unik"))</f>
        <v/>
      </c>
      <c r="L412" s="21" t="str">
        <f aca="false">IF(C412="","",IF(I412&lt;&gt;"OK","Tahap 1: perbaiki format",IF(K412="Duplikat","Tahap 2: tinjau duplikat",IF(E412="Belum dicek","Tahap 1: belum divalidasi",IF(E412&lt;&gt;"Valid","Tahap 3: masuk log tak padan",IF(G412="","Tahap 4: tentukan pemilik data","Siap pakai"))))))</f>
        <v/>
      </c>
    </row>
    <row r="413" customFormat="false" ht="15" hidden="false" customHeight="false" outlineLevel="0" collapsed="false">
      <c r="A413" s="18"/>
      <c r="B413" s="18"/>
      <c r="C413" s="19"/>
      <c r="D413" s="19"/>
      <c r="E413" s="18"/>
      <c r="F413" s="20"/>
      <c r="G413" s="18"/>
      <c r="H413" s="18"/>
      <c r="I413" s="21" t="str">
        <f aca="false">IF(C413="","",IF(AND(LEN(C413)=16,SUMPRODUCT(--ISNUMBER(--MID(C413,ROW($1:$16),1)))=16),"OK","Format salah"))</f>
        <v/>
      </c>
      <c r="J413" s="21" t="str">
        <f aca="false">IF(D413="","Kosong",IF(AND(LEN(D413)=16,SUMPRODUCT(--ISNUMBER(--MID(D413,ROW($1:$16),1)))=16),"OK","Format salah"))</f>
        <v>Kosong</v>
      </c>
      <c r="K413" s="21" t="str">
        <f aca="false">IF(C413="","",IF(SUMPRODUCT(--($C$6:$C$1005=C413))&gt;1,"Duplikat","Unik"))</f>
        <v/>
      </c>
      <c r="L413" s="21" t="str">
        <f aca="false">IF(C413="","",IF(I413&lt;&gt;"OK","Tahap 1: perbaiki format",IF(K413="Duplikat","Tahap 2: tinjau duplikat",IF(E413="Belum dicek","Tahap 1: belum divalidasi",IF(E413&lt;&gt;"Valid","Tahap 3: masuk log tak padan",IF(G413="","Tahap 4: tentukan pemilik data","Siap pakai"))))))</f>
        <v/>
      </c>
    </row>
    <row r="414" customFormat="false" ht="15" hidden="false" customHeight="false" outlineLevel="0" collapsed="false">
      <c r="A414" s="18"/>
      <c r="B414" s="18"/>
      <c r="C414" s="19"/>
      <c r="D414" s="19"/>
      <c r="E414" s="18"/>
      <c r="F414" s="20"/>
      <c r="G414" s="18"/>
      <c r="H414" s="18"/>
      <c r="I414" s="21" t="str">
        <f aca="false">IF(C414="","",IF(AND(LEN(C414)=16,SUMPRODUCT(--ISNUMBER(--MID(C414,ROW($1:$16),1)))=16),"OK","Format salah"))</f>
        <v/>
      </c>
      <c r="J414" s="21" t="str">
        <f aca="false">IF(D414="","Kosong",IF(AND(LEN(D414)=16,SUMPRODUCT(--ISNUMBER(--MID(D414,ROW($1:$16),1)))=16),"OK","Format salah"))</f>
        <v>Kosong</v>
      </c>
      <c r="K414" s="21" t="str">
        <f aca="false">IF(C414="","",IF(SUMPRODUCT(--($C$6:$C$1005=C414))&gt;1,"Duplikat","Unik"))</f>
        <v/>
      </c>
      <c r="L414" s="21" t="str">
        <f aca="false">IF(C414="","",IF(I414&lt;&gt;"OK","Tahap 1: perbaiki format",IF(K414="Duplikat","Tahap 2: tinjau duplikat",IF(E414="Belum dicek","Tahap 1: belum divalidasi",IF(E414&lt;&gt;"Valid","Tahap 3: masuk log tak padan",IF(G414="","Tahap 4: tentukan pemilik data","Siap pakai"))))))</f>
        <v/>
      </c>
    </row>
    <row r="415" customFormat="false" ht="15" hidden="false" customHeight="false" outlineLevel="0" collapsed="false">
      <c r="A415" s="18"/>
      <c r="B415" s="18"/>
      <c r="C415" s="19"/>
      <c r="D415" s="19"/>
      <c r="E415" s="18"/>
      <c r="F415" s="20"/>
      <c r="G415" s="18"/>
      <c r="H415" s="18"/>
      <c r="I415" s="21" t="str">
        <f aca="false">IF(C415="","",IF(AND(LEN(C415)=16,SUMPRODUCT(--ISNUMBER(--MID(C415,ROW($1:$16),1)))=16),"OK","Format salah"))</f>
        <v/>
      </c>
      <c r="J415" s="21" t="str">
        <f aca="false">IF(D415="","Kosong",IF(AND(LEN(D415)=16,SUMPRODUCT(--ISNUMBER(--MID(D415,ROW($1:$16),1)))=16),"OK","Format salah"))</f>
        <v>Kosong</v>
      </c>
      <c r="K415" s="21" t="str">
        <f aca="false">IF(C415="","",IF(SUMPRODUCT(--($C$6:$C$1005=C415))&gt;1,"Duplikat","Unik"))</f>
        <v/>
      </c>
      <c r="L415" s="21" t="str">
        <f aca="false">IF(C415="","",IF(I415&lt;&gt;"OK","Tahap 1: perbaiki format",IF(K415="Duplikat","Tahap 2: tinjau duplikat",IF(E415="Belum dicek","Tahap 1: belum divalidasi",IF(E415&lt;&gt;"Valid","Tahap 3: masuk log tak padan",IF(G415="","Tahap 4: tentukan pemilik data","Siap pakai"))))))</f>
        <v/>
      </c>
    </row>
    <row r="416" customFormat="false" ht="15" hidden="false" customHeight="false" outlineLevel="0" collapsed="false">
      <c r="A416" s="18"/>
      <c r="B416" s="18"/>
      <c r="C416" s="19"/>
      <c r="D416" s="19"/>
      <c r="E416" s="18"/>
      <c r="F416" s="20"/>
      <c r="G416" s="18"/>
      <c r="H416" s="18"/>
      <c r="I416" s="21" t="str">
        <f aca="false">IF(C416="","",IF(AND(LEN(C416)=16,SUMPRODUCT(--ISNUMBER(--MID(C416,ROW($1:$16),1)))=16),"OK","Format salah"))</f>
        <v/>
      </c>
      <c r="J416" s="21" t="str">
        <f aca="false">IF(D416="","Kosong",IF(AND(LEN(D416)=16,SUMPRODUCT(--ISNUMBER(--MID(D416,ROW($1:$16),1)))=16),"OK","Format salah"))</f>
        <v>Kosong</v>
      </c>
      <c r="K416" s="21" t="str">
        <f aca="false">IF(C416="","",IF(SUMPRODUCT(--($C$6:$C$1005=C416))&gt;1,"Duplikat","Unik"))</f>
        <v/>
      </c>
      <c r="L416" s="21" t="str">
        <f aca="false">IF(C416="","",IF(I416&lt;&gt;"OK","Tahap 1: perbaiki format",IF(K416="Duplikat","Tahap 2: tinjau duplikat",IF(E416="Belum dicek","Tahap 1: belum divalidasi",IF(E416&lt;&gt;"Valid","Tahap 3: masuk log tak padan",IF(G416="","Tahap 4: tentukan pemilik data","Siap pakai"))))))</f>
        <v/>
      </c>
    </row>
    <row r="417" customFormat="false" ht="15" hidden="false" customHeight="false" outlineLevel="0" collapsed="false">
      <c r="A417" s="18"/>
      <c r="B417" s="18"/>
      <c r="C417" s="19"/>
      <c r="D417" s="19"/>
      <c r="E417" s="18"/>
      <c r="F417" s="20"/>
      <c r="G417" s="18"/>
      <c r="H417" s="18"/>
      <c r="I417" s="21" t="str">
        <f aca="false">IF(C417="","",IF(AND(LEN(C417)=16,SUMPRODUCT(--ISNUMBER(--MID(C417,ROW($1:$16),1)))=16),"OK","Format salah"))</f>
        <v/>
      </c>
      <c r="J417" s="21" t="str">
        <f aca="false">IF(D417="","Kosong",IF(AND(LEN(D417)=16,SUMPRODUCT(--ISNUMBER(--MID(D417,ROW($1:$16),1)))=16),"OK","Format salah"))</f>
        <v>Kosong</v>
      </c>
      <c r="K417" s="21" t="str">
        <f aca="false">IF(C417="","",IF(SUMPRODUCT(--($C$6:$C$1005=C417))&gt;1,"Duplikat","Unik"))</f>
        <v/>
      </c>
      <c r="L417" s="21" t="str">
        <f aca="false">IF(C417="","",IF(I417&lt;&gt;"OK","Tahap 1: perbaiki format",IF(K417="Duplikat","Tahap 2: tinjau duplikat",IF(E417="Belum dicek","Tahap 1: belum divalidasi",IF(E417&lt;&gt;"Valid","Tahap 3: masuk log tak padan",IF(G417="","Tahap 4: tentukan pemilik data","Siap pakai"))))))</f>
        <v/>
      </c>
    </row>
    <row r="418" customFormat="false" ht="15" hidden="false" customHeight="false" outlineLevel="0" collapsed="false">
      <c r="A418" s="18"/>
      <c r="B418" s="18"/>
      <c r="C418" s="19"/>
      <c r="D418" s="19"/>
      <c r="E418" s="18"/>
      <c r="F418" s="20"/>
      <c r="G418" s="18"/>
      <c r="H418" s="18"/>
      <c r="I418" s="21" t="str">
        <f aca="false">IF(C418="","",IF(AND(LEN(C418)=16,SUMPRODUCT(--ISNUMBER(--MID(C418,ROW($1:$16),1)))=16),"OK","Format salah"))</f>
        <v/>
      </c>
      <c r="J418" s="21" t="str">
        <f aca="false">IF(D418="","Kosong",IF(AND(LEN(D418)=16,SUMPRODUCT(--ISNUMBER(--MID(D418,ROW($1:$16),1)))=16),"OK","Format salah"))</f>
        <v>Kosong</v>
      </c>
      <c r="K418" s="21" t="str">
        <f aca="false">IF(C418="","",IF(SUMPRODUCT(--($C$6:$C$1005=C418))&gt;1,"Duplikat","Unik"))</f>
        <v/>
      </c>
      <c r="L418" s="21" t="str">
        <f aca="false">IF(C418="","",IF(I418&lt;&gt;"OK","Tahap 1: perbaiki format",IF(K418="Duplikat","Tahap 2: tinjau duplikat",IF(E418="Belum dicek","Tahap 1: belum divalidasi",IF(E418&lt;&gt;"Valid","Tahap 3: masuk log tak padan",IF(G418="","Tahap 4: tentukan pemilik data","Siap pakai"))))))</f>
        <v/>
      </c>
    </row>
    <row r="419" customFormat="false" ht="15" hidden="false" customHeight="false" outlineLevel="0" collapsed="false">
      <c r="A419" s="18"/>
      <c r="B419" s="18"/>
      <c r="C419" s="19"/>
      <c r="D419" s="19"/>
      <c r="E419" s="18"/>
      <c r="F419" s="20"/>
      <c r="G419" s="18"/>
      <c r="H419" s="18"/>
      <c r="I419" s="21" t="str">
        <f aca="false">IF(C419="","",IF(AND(LEN(C419)=16,SUMPRODUCT(--ISNUMBER(--MID(C419,ROW($1:$16),1)))=16),"OK","Format salah"))</f>
        <v/>
      </c>
      <c r="J419" s="21" t="str">
        <f aca="false">IF(D419="","Kosong",IF(AND(LEN(D419)=16,SUMPRODUCT(--ISNUMBER(--MID(D419,ROW($1:$16),1)))=16),"OK","Format salah"))</f>
        <v>Kosong</v>
      </c>
      <c r="K419" s="21" t="str">
        <f aca="false">IF(C419="","",IF(SUMPRODUCT(--($C$6:$C$1005=C419))&gt;1,"Duplikat","Unik"))</f>
        <v/>
      </c>
      <c r="L419" s="21" t="str">
        <f aca="false">IF(C419="","",IF(I419&lt;&gt;"OK","Tahap 1: perbaiki format",IF(K419="Duplikat","Tahap 2: tinjau duplikat",IF(E419="Belum dicek","Tahap 1: belum divalidasi",IF(E419&lt;&gt;"Valid","Tahap 3: masuk log tak padan",IF(G419="","Tahap 4: tentukan pemilik data","Siap pakai"))))))</f>
        <v/>
      </c>
    </row>
    <row r="420" customFormat="false" ht="15" hidden="false" customHeight="false" outlineLevel="0" collapsed="false">
      <c r="A420" s="18"/>
      <c r="B420" s="18"/>
      <c r="C420" s="19"/>
      <c r="D420" s="19"/>
      <c r="E420" s="18"/>
      <c r="F420" s="20"/>
      <c r="G420" s="18"/>
      <c r="H420" s="18"/>
      <c r="I420" s="21" t="str">
        <f aca="false">IF(C420="","",IF(AND(LEN(C420)=16,SUMPRODUCT(--ISNUMBER(--MID(C420,ROW($1:$16),1)))=16),"OK","Format salah"))</f>
        <v/>
      </c>
      <c r="J420" s="21" t="str">
        <f aca="false">IF(D420="","Kosong",IF(AND(LEN(D420)=16,SUMPRODUCT(--ISNUMBER(--MID(D420,ROW($1:$16),1)))=16),"OK","Format salah"))</f>
        <v>Kosong</v>
      </c>
      <c r="K420" s="21" t="str">
        <f aca="false">IF(C420="","",IF(SUMPRODUCT(--($C$6:$C$1005=C420))&gt;1,"Duplikat","Unik"))</f>
        <v/>
      </c>
      <c r="L420" s="21" t="str">
        <f aca="false">IF(C420="","",IF(I420&lt;&gt;"OK","Tahap 1: perbaiki format",IF(K420="Duplikat","Tahap 2: tinjau duplikat",IF(E420="Belum dicek","Tahap 1: belum divalidasi",IF(E420&lt;&gt;"Valid","Tahap 3: masuk log tak padan",IF(G420="","Tahap 4: tentukan pemilik data","Siap pakai"))))))</f>
        <v/>
      </c>
    </row>
    <row r="421" customFormat="false" ht="15" hidden="false" customHeight="false" outlineLevel="0" collapsed="false">
      <c r="A421" s="18"/>
      <c r="B421" s="18"/>
      <c r="C421" s="19"/>
      <c r="D421" s="19"/>
      <c r="E421" s="18"/>
      <c r="F421" s="20"/>
      <c r="G421" s="18"/>
      <c r="H421" s="18"/>
      <c r="I421" s="21" t="str">
        <f aca="false">IF(C421="","",IF(AND(LEN(C421)=16,SUMPRODUCT(--ISNUMBER(--MID(C421,ROW($1:$16),1)))=16),"OK","Format salah"))</f>
        <v/>
      </c>
      <c r="J421" s="21" t="str">
        <f aca="false">IF(D421="","Kosong",IF(AND(LEN(D421)=16,SUMPRODUCT(--ISNUMBER(--MID(D421,ROW($1:$16),1)))=16),"OK","Format salah"))</f>
        <v>Kosong</v>
      </c>
      <c r="K421" s="21" t="str">
        <f aca="false">IF(C421="","",IF(SUMPRODUCT(--($C$6:$C$1005=C421))&gt;1,"Duplikat","Unik"))</f>
        <v/>
      </c>
      <c r="L421" s="21" t="str">
        <f aca="false">IF(C421="","",IF(I421&lt;&gt;"OK","Tahap 1: perbaiki format",IF(K421="Duplikat","Tahap 2: tinjau duplikat",IF(E421="Belum dicek","Tahap 1: belum divalidasi",IF(E421&lt;&gt;"Valid","Tahap 3: masuk log tak padan",IF(G421="","Tahap 4: tentukan pemilik data","Siap pakai"))))))</f>
        <v/>
      </c>
    </row>
    <row r="422" customFormat="false" ht="15" hidden="false" customHeight="false" outlineLevel="0" collapsed="false">
      <c r="A422" s="18"/>
      <c r="B422" s="18"/>
      <c r="C422" s="19"/>
      <c r="D422" s="19"/>
      <c r="E422" s="18"/>
      <c r="F422" s="20"/>
      <c r="G422" s="18"/>
      <c r="H422" s="18"/>
      <c r="I422" s="21" t="str">
        <f aca="false">IF(C422="","",IF(AND(LEN(C422)=16,SUMPRODUCT(--ISNUMBER(--MID(C422,ROW($1:$16),1)))=16),"OK","Format salah"))</f>
        <v/>
      </c>
      <c r="J422" s="21" t="str">
        <f aca="false">IF(D422="","Kosong",IF(AND(LEN(D422)=16,SUMPRODUCT(--ISNUMBER(--MID(D422,ROW($1:$16),1)))=16),"OK","Format salah"))</f>
        <v>Kosong</v>
      </c>
      <c r="K422" s="21" t="str">
        <f aca="false">IF(C422="","",IF(SUMPRODUCT(--($C$6:$C$1005=C422))&gt;1,"Duplikat","Unik"))</f>
        <v/>
      </c>
      <c r="L422" s="21" t="str">
        <f aca="false">IF(C422="","",IF(I422&lt;&gt;"OK","Tahap 1: perbaiki format",IF(K422="Duplikat","Tahap 2: tinjau duplikat",IF(E422="Belum dicek","Tahap 1: belum divalidasi",IF(E422&lt;&gt;"Valid","Tahap 3: masuk log tak padan",IF(G422="","Tahap 4: tentukan pemilik data","Siap pakai"))))))</f>
        <v/>
      </c>
    </row>
    <row r="423" customFormat="false" ht="15" hidden="false" customHeight="false" outlineLevel="0" collapsed="false">
      <c r="A423" s="18"/>
      <c r="B423" s="18"/>
      <c r="C423" s="19"/>
      <c r="D423" s="19"/>
      <c r="E423" s="18"/>
      <c r="F423" s="20"/>
      <c r="G423" s="18"/>
      <c r="H423" s="18"/>
      <c r="I423" s="21" t="str">
        <f aca="false">IF(C423="","",IF(AND(LEN(C423)=16,SUMPRODUCT(--ISNUMBER(--MID(C423,ROW($1:$16),1)))=16),"OK","Format salah"))</f>
        <v/>
      </c>
      <c r="J423" s="21" t="str">
        <f aca="false">IF(D423="","Kosong",IF(AND(LEN(D423)=16,SUMPRODUCT(--ISNUMBER(--MID(D423,ROW($1:$16),1)))=16),"OK","Format salah"))</f>
        <v>Kosong</v>
      </c>
      <c r="K423" s="21" t="str">
        <f aca="false">IF(C423="","",IF(SUMPRODUCT(--($C$6:$C$1005=C423))&gt;1,"Duplikat","Unik"))</f>
        <v/>
      </c>
      <c r="L423" s="21" t="str">
        <f aca="false">IF(C423="","",IF(I423&lt;&gt;"OK","Tahap 1: perbaiki format",IF(K423="Duplikat","Tahap 2: tinjau duplikat",IF(E423="Belum dicek","Tahap 1: belum divalidasi",IF(E423&lt;&gt;"Valid","Tahap 3: masuk log tak padan",IF(G423="","Tahap 4: tentukan pemilik data","Siap pakai"))))))</f>
        <v/>
      </c>
    </row>
    <row r="424" customFormat="false" ht="15" hidden="false" customHeight="false" outlineLevel="0" collapsed="false">
      <c r="A424" s="18"/>
      <c r="B424" s="18"/>
      <c r="C424" s="19"/>
      <c r="D424" s="19"/>
      <c r="E424" s="18"/>
      <c r="F424" s="20"/>
      <c r="G424" s="18"/>
      <c r="H424" s="18"/>
      <c r="I424" s="21" t="str">
        <f aca="false">IF(C424="","",IF(AND(LEN(C424)=16,SUMPRODUCT(--ISNUMBER(--MID(C424,ROW($1:$16),1)))=16),"OK","Format salah"))</f>
        <v/>
      </c>
      <c r="J424" s="21" t="str">
        <f aca="false">IF(D424="","Kosong",IF(AND(LEN(D424)=16,SUMPRODUCT(--ISNUMBER(--MID(D424,ROW($1:$16),1)))=16),"OK","Format salah"))</f>
        <v>Kosong</v>
      </c>
      <c r="K424" s="21" t="str">
        <f aca="false">IF(C424="","",IF(SUMPRODUCT(--($C$6:$C$1005=C424))&gt;1,"Duplikat","Unik"))</f>
        <v/>
      </c>
      <c r="L424" s="21" t="str">
        <f aca="false">IF(C424="","",IF(I424&lt;&gt;"OK","Tahap 1: perbaiki format",IF(K424="Duplikat","Tahap 2: tinjau duplikat",IF(E424="Belum dicek","Tahap 1: belum divalidasi",IF(E424&lt;&gt;"Valid","Tahap 3: masuk log tak padan",IF(G424="","Tahap 4: tentukan pemilik data","Siap pakai"))))))</f>
        <v/>
      </c>
    </row>
    <row r="425" customFormat="false" ht="15" hidden="false" customHeight="false" outlineLevel="0" collapsed="false">
      <c r="A425" s="18"/>
      <c r="B425" s="18"/>
      <c r="C425" s="19"/>
      <c r="D425" s="19"/>
      <c r="E425" s="18"/>
      <c r="F425" s="20"/>
      <c r="G425" s="18"/>
      <c r="H425" s="18"/>
      <c r="I425" s="21" t="str">
        <f aca="false">IF(C425="","",IF(AND(LEN(C425)=16,SUMPRODUCT(--ISNUMBER(--MID(C425,ROW($1:$16),1)))=16),"OK","Format salah"))</f>
        <v/>
      </c>
      <c r="J425" s="21" t="str">
        <f aca="false">IF(D425="","Kosong",IF(AND(LEN(D425)=16,SUMPRODUCT(--ISNUMBER(--MID(D425,ROW($1:$16),1)))=16),"OK","Format salah"))</f>
        <v>Kosong</v>
      </c>
      <c r="K425" s="21" t="str">
        <f aca="false">IF(C425="","",IF(SUMPRODUCT(--($C$6:$C$1005=C425))&gt;1,"Duplikat","Unik"))</f>
        <v/>
      </c>
      <c r="L425" s="21" t="str">
        <f aca="false">IF(C425="","",IF(I425&lt;&gt;"OK","Tahap 1: perbaiki format",IF(K425="Duplikat","Tahap 2: tinjau duplikat",IF(E425="Belum dicek","Tahap 1: belum divalidasi",IF(E425&lt;&gt;"Valid","Tahap 3: masuk log tak padan",IF(G425="","Tahap 4: tentukan pemilik data","Siap pakai"))))))</f>
        <v/>
      </c>
    </row>
    <row r="426" customFormat="false" ht="15" hidden="false" customHeight="false" outlineLevel="0" collapsed="false">
      <c r="A426" s="18"/>
      <c r="B426" s="18"/>
      <c r="C426" s="19"/>
      <c r="D426" s="19"/>
      <c r="E426" s="18"/>
      <c r="F426" s="20"/>
      <c r="G426" s="18"/>
      <c r="H426" s="18"/>
      <c r="I426" s="21" t="str">
        <f aca="false">IF(C426="","",IF(AND(LEN(C426)=16,SUMPRODUCT(--ISNUMBER(--MID(C426,ROW($1:$16),1)))=16),"OK","Format salah"))</f>
        <v/>
      </c>
      <c r="J426" s="21" t="str">
        <f aca="false">IF(D426="","Kosong",IF(AND(LEN(D426)=16,SUMPRODUCT(--ISNUMBER(--MID(D426,ROW($1:$16),1)))=16),"OK","Format salah"))</f>
        <v>Kosong</v>
      </c>
      <c r="K426" s="21" t="str">
        <f aca="false">IF(C426="","",IF(SUMPRODUCT(--($C$6:$C$1005=C426))&gt;1,"Duplikat","Unik"))</f>
        <v/>
      </c>
      <c r="L426" s="21" t="str">
        <f aca="false">IF(C426="","",IF(I426&lt;&gt;"OK","Tahap 1: perbaiki format",IF(K426="Duplikat","Tahap 2: tinjau duplikat",IF(E426="Belum dicek","Tahap 1: belum divalidasi",IF(E426&lt;&gt;"Valid","Tahap 3: masuk log tak padan",IF(G426="","Tahap 4: tentukan pemilik data","Siap pakai"))))))</f>
        <v/>
      </c>
    </row>
    <row r="427" customFormat="false" ht="15" hidden="false" customHeight="false" outlineLevel="0" collapsed="false">
      <c r="A427" s="18"/>
      <c r="B427" s="18"/>
      <c r="C427" s="19"/>
      <c r="D427" s="19"/>
      <c r="E427" s="18"/>
      <c r="F427" s="20"/>
      <c r="G427" s="18"/>
      <c r="H427" s="18"/>
      <c r="I427" s="21" t="str">
        <f aca="false">IF(C427="","",IF(AND(LEN(C427)=16,SUMPRODUCT(--ISNUMBER(--MID(C427,ROW($1:$16),1)))=16),"OK","Format salah"))</f>
        <v/>
      </c>
      <c r="J427" s="21" t="str">
        <f aca="false">IF(D427="","Kosong",IF(AND(LEN(D427)=16,SUMPRODUCT(--ISNUMBER(--MID(D427,ROW($1:$16),1)))=16),"OK","Format salah"))</f>
        <v>Kosong</v>
      </c>
      <c r="K427" s="21" t="str">
        <f aca="false">IF(C427="","",IF(SUMPRODUCT(--($C$6:$C$1005=C427))&gt;1,"Duplikat","Unik"))</f>
        <v/>
      </c>
      <c r="L427" s="21" t="str">
        <f aca="false">IF(C427="","",IF(I427&lt;&gt;"OK","Tahap 1: perbaiki format",IF(K427="Duplikat","Tahap 2: tinjau duplikat",IF(E427="Belum dicek","Tahap 1: belum divalidasi",IF(E427&lt;&gt;"Valid","Tahap 3: masuk log tak padan",IF(G427="","Tahap 4: tentukan pemilik data","Siap pakai"))))))</f>
        <v/>
      </c>
    </row>
    <row r="428" customFormat="false" ht="15" hidden="false" customHeight="false" outlineLevel="0" collapsed="false">
      <c r="A428" s="18"/>
      <c r="B428" s="18"/>
      <c r="C428" s="19"/>
      <c r="D428" s="19"/>
      <c r="E428" s="18"/>
      <c r="F428" s="20"/>
      <c r="G428" s="18"/>
      <c r="H428" s="18"/>
      <c r="I428" s="21" t="str">
        <f aca="false">IF(C428="","",IF(AND(LEN(C428)=16,SUMPRODUCT(--ISNUMBER(--MID(C428,ROW($1:$16),1)))=16),"OK","Format salah"))</f>
        <v/>
      </c>
      <c r="J428" s="21" t="str">
        <f aca="false">IF(D428="","Kosong",IF(AND(LEN(D428)=16,SUMPRODUCT(--ISNUMBER(--MID(D428,ROW($1:$16),1)))=16),"OK","Format salah"))</f>
        <v>Kosong</v>
      </c>
      <c r="K428" s="21" t="str">
        <f aca="false">IF(C428="","",IF(SUMPRODUCT(--($C$6:$C$1005=C428))&gt;1,"Duplikat","Unik"))</f>
        <v/>
      </c>
      <c r="L428" s="21" t="str">
        <f aca="false">IF(C428="","",IF(I428&lt;&gt;"OK","Tahap 1: perbaiki format",IF(K428="Duplikat","Tahap 2: tinjau duplikat",IF(E428="Belum dicek","Tahap 1: belum divalidasi",IF(E428&lt;&gt;"Valid","Tahap 3: masuk log tak padan",IF(G428="","Tahap 4: tentukan pemilik data","Siap pakai"))))))</f>
        <v/>
      </c>
    </row>
    <row r="429" customFormat="false" ht="15" hidden="false" customHeight="false" outlineLevel="0" collapsed="false">
      <c r="A429" s="18"/>
      <c r="B429" s="18"/>
      <c r="C429" s="19"/>
      <c r="D429" s="19"/>
      <c r="E429" s="18"/>
      <c r="F429" s="20"/>
      <c r="G429" s="18"/>
      <c r="H429" s="18"/>
      <c r="I429" s="21" t="str">
        <f aca="false">IF(C429="","",IF(AND(LEN(C429)=16,SUMPRODUCT(--ISNUMBER(--MID(C429,ROW($1:$16),1)))=16),"OK","Format salah"))</f>
        <v/>
      </c>
      <c r="J429" s="21" t="str">
        <f aca="false">IF(D429="","Kosong",IF(AND(LEN(D429)=16,SUMPRODUCT(--ISNUMBER(--MID(D429,ROW($1:$16),1)))=16),"OK","Format salah"))</f>
        <v>Kosong</v>
      </c>
      <c r="K429" s="21" t="str">
        <f aca="false">IF(C429="","",IF(SUMPRODUCT(--($C$6:$C$1005=C429))&gt;1,"Duplikat","Unik"))</f>
        <v/>
      </c>
      <c r="L429" s="21" t="str">
        <f aca="false">IF(C429="","",IF(I429&lt;&gt;"OK","Tahap 1: perbaiki format",IF(K429="Duplikat","Tahap 2: tinjau duplikat",IF(E429="Belum dicek","Tahap 1: belum divalidasi",IF(E429&lt;&gt;"Valid","Tahap 3: masuk log tak padan",IF(G429="","Tahap 4: tentukan pemilik data","Siap pakai"))))))</f>
        <v/>
      </c>
    </row>
    <row r="430" customFormat="false" ht="15" hidden="false" customHeight="false" outlineLevel="0" collapsed="false">
      <c r="A430" s="18"/>
      <c r="B430" s="18"/>
      <c r="C430" s="19"/>
      <c r="D430" s="19"/>
      <c r="E430" s="18"/>
      <c r="F430" s="20"/>
      <c r="G430" s="18"/>
      <c r="H430" s="18"/>
      <c r="I430" s="21" t="str">
        <f aca="false">IF(C430="","",IF(AND(LEN(C430)=16,SUMPRODUCT(--ISNUMBER(--MID(C430,ROW($1:$16),1)))=16),"OK","Format salah"))</f>
        <v/>
      </c>
      <c r="J430" s="21" t="str">
        <f aca="false">IF(D430="","Kosong",IF(AND(LEN(D430)=16,SUMPRODUCT(--ISNUMBER(--MID(D430,ROW($1:$16),1)))=16),"OK","Format salah"))</f>
        <v>Kosong</v>
      </c>
      <c r="K430" s="21" t="str">
        <f aca="false">IF(C430="","",IF(SUMPRODUCT(--($C$6:$C$1005=C430))&gt;1,"Duplikat","Unik"))</f>
        <v/>
      </c>
      <c r="L430" s="21" t="str">
        <f aca="false">IF(C430="","",IF(I430&lt;&gt;"OK","Tahap 1: perbaiki format",IF(K430="Duplikat","Tahap 2: tinjau duplikat",IF(E430="Belum dicek","Tahap 1: belum divalidasi",IF(E430&lt;&gt;"Valid","Tahap 3: masuk log tak padan",IF(G430="","Tahap 4: tentukan pemilik data","Siap pakai"))))))</f>
        <v/>
      </c>
    </row>
    <row r="431" customFormat="false" ht="15" hidden="false" customHeight="false" outlineLevel="0" collapsed="false">
      <c r="A431" s="18"/>
      <c r="B431" s="18"/>
      <c r="C431" s="19"/>
      <c r="D431" s="19"/>
      <c r="E431" s="18"/>
      <c r="F431" s="20"/>
      <c r="G431" s="18"/>
      <c r="H431" s="18"/>
      <c r="I431" s="21" t="str">
        <f aca="false">IF(C431="","",IF(AND(LEN(C431)=16,SUMPRODUCT(--ISNUMBER(--MID(C431,ROW($1:$16),1)))=16),"OK","Format salah"))</f>
        <v/>
      </c>
      <c r="J431" s="21" t="str">
        <f aca="false">IF(D431="","Kosong",IF(AND(LEN(D431)=16,SUMPRODUCT(--ISNUMBER(--MID(D431,ROW($1:$16),1)))=16),"OK","Format salah"))</f>
        <v>Kosong</v>
      </c>
      <c r="K431" s="21" t="str">
        <f aca="false">IF(C431="","",IF(SUMPRODUCT(--($C$6:$C$1005=C431))&gt;1,"Duplikat","Unik"))</f>
        <v/>
      </c>
      <c r="L431" s="21" t="str">
        <f aca="false">IF(C431="","",IF(I431&lt;&gt;"OK","Tahap 1: perbaiki format",IF(K431="Duplikat","Tahap 2: tinjau duplikat",IF(E431="Belum dicek","Tahap 1: belum divalidasi",IF(E431&lt;&gt;"Valid","Tahap 3: masuk log tak padan",IF(G431="","Tahap 4: tentukan pemilik data","Siap pakai"))))))</f>
        <v/>
      </c>
    </row>
    <row r="432" customFormat="false" ht="15" hidden="false" customHeight="false" outlineLevel="0" collapsed="false">
      <c r="A432" s="18"/>
      <c r="B432" s="18"/>
      <c r="C432" s="19"/>
      <c r="D432" s="19"/>
      <c r="E432" s="18"/>
      <c r="F432" s="20"/>
      <c r="G432" s="18"/>
      <c r="H432" s="18"/>
      <c r="I432" s="21" t="str">
        <f aca="false">IF(C432="","",IF(AND(LEN(C432)=16,SUMPRODUCT(--ISNUMBER(--MID(C432,ROW($1:$16),1)))=16),"OK","Format salah"))</f>
        <v/>
      </c>
      <c r="J432" s="21" t="str">
        <f aca="false">IF(D432="","Kosong",IF(AND(LEN(D432)=16,SUMPRODUCT(--ISNUMBER(--MID(D432,ROW($1:$16),1)))=16),"OK","Format salah"))</f>
        <v>Kosong</v>
      </c>
      <c r="K432" s="21" t="str">
        <f aca="false">IF(C432="","",IF(SUMPRODUCT(--($C$6:$C$1005=C432))&gt;1,"Duplikat","Unik"))</f>
        <v/>
      </c>
      <c r="L432" s="21" t="str">
        <f aca="false">IF(C432="","",IF(I432&lt;&gt;"OK","Tahap 1: perbaiki format",IF(K432="Duplikat","Tahap 2: tinjau duplikat",IF(E432="Belum dicek","Tahap 1: belum divalidasi",IF(E432&lt;&gt;"Valid","Tahap 3: masuk log tak padan",IF(G432="","Tahap 4: tentukan pemilik data","Siap pakai"))))))</f>
        <v/>
      </c>
    </row>
    <row r="433" customFormat="false" ht="15" hidden="false" customHeight="false" outlineLevel="0" collapsed="false">
      <c r="A433" s="18"/>
      <c r="B433" s="18"/>
      <c r="C433" s="19"/>
      <c r="D433" s="19"/>
      <c r="E433" s="18"/>
      <c r="F433" s="20"/>
      <c r="G433" s="18"/>
      <c r="H433" s="18"/>
      <c r="I433" s="21" t="str">
        <f aca="false">IF(C433="","",IF(AND(LEN(C433)=16,SUMPRODUCT(--ISNUMBER(--MID(C433,ROW($1:$16),1)))=16),"OK","Format salah"))</f>
        <v/>
      </c>
      <c r="J433" s="21" t="str">
        <f aca="false">IF(D433="","Kosong",IF(AND(LEN(D433)=16,SUMPRODUCT(--ISNUMBER(--MID(D433,ROW($1:$16),1)))=16),"OK","Format salah"))</f>
        <v>Kosong</v>
      </c>
      <c r="K433" s="21" t="str">
        <f aca="false">IF(C433="","",IF(SUMPRODUCT(--($C$6:$C$1005=C433))&gt;1,"Duplikat","Unik"))</f>
        <v/>
      </c>
      <c r="L433" s="21" t="str">
        <f aca="false">IF(C433="","",IF(I433&lt;&gt;"OK","Tahap 1: perbaiki format",IF(K433="Duplikat","Tahap 2: tinjau duplikat",IF(E433="Belum dicek","Tahap 1: belum divalidasi",IF(E433&lt;&gt;"Valid","Tahap 3: masuk log tak padan",IF(G433="","Tahap 4: tentukan pemilik data","Siap pakai"))))))</f>
        <v/>
      </c>
    </row>
    <row r="434" customFormat="false" ht="15" hidden="false" customHeight="false" outlineLevel="0" collapsed="false">
      <c r="A434" s="18"/>
      <c r="B434" s="18"/>
      <c r="C434" s="19"/>
      <c r="D434" s="19"/>
      <c r="E434" s="18"/>
      <c r="F434" s="20"/>
      <c r="G434" s="18"/>
      <c r="H434" s="18"/>
      <c r="I434" s="21" t="str">
        <f aca="false">IF(C434="","",IF(AND(LEN(C434)=16,SUMPRODUCT(--ISNUMBER(--MID(C434,ROW($1:$16),1)))=16),"OK","Format salah"))</f>
        <v/>
      </c>
      <c r="J434" s="21" t="str">
        <f aca="false">IF(D434="","Kosong",IF(AND(LEN(D434)=16,SUMPRODUCT(--ISNUMBER(--MID(D434,ROW($1:$16),1)))=16),"OK","Format salah"))</f>
        <v>Kosong</v>
      </c>
      <c r="K434" s="21" t="str">
        <f aca="false">IF(C434="","",IF(SUMPRODUCT(--($C$6:$C$1005=C434))&gt;1,"Duplikat","Unik"))</f>
        <v/>
      </c>
      <c r="L434" s="21" t="str">
        <f aca="false">IF(C434="","",IF(I434&lt;&gt;"OK","Tahap 1: perbaiki format",IF(K434="Duplikat","Tahap 2: tinjau duplikat",IF(E434="Belum dicek","Tahap 1: belum divalidasi",IF(E434&lt;&gt;"Valid","Tahap 3: masuk log tak padan",IF(G434="","Tahap 4: tentukan pemilik data","Siap pakai"))))))</f>
        <v/>
      </c>
    </row>
    <row r="435" customFormat="false" ht="15" hidden="false" customHeight="false" outlineLevel="0" collapsed="false">
      <c r="A435" s="18"/>
      <c r="B435" s="18"/>
      <c r="C435" s="19"/>
      <c r="D435" s="19"/>
      <c r="E435" s="18"/>
      <c r="F435" s="20"/>
      <c r="G435" s="18"/>
      <c r="H435" s="18"/>
      <c r="I435" s="21" t="str">
        <f aca="false">IF(C435="","",IF(AND(LEN(C435)=16,SUMPRODUCT(--ISNUMBER(--MID(C435,ROW($1:$16),1)))=16),"OK","Format salah"))</f>
        <v/>
      </c>
      <c r="J435" s="21" t="str">
        <f aca="false">IF(D435="","Kosong",IF(AND(LEN(D435)=16,SUMPRODUCT(--ISNUMBER(--MID(D435,ROW($1:$16),1)))=16),"OK","Format salah"))</f>
        <v>Kosong</v>
      </c>
      <c r="K435" s="21" t="str">
        <f aca="false">IF(C435="","",IF(SUMPRODUCT(--($C$6:$C$1005=C435))&gt;1,"Duplikat","Unik"))</f>
        <v/>
      </c>
      <c r="L435" s="21" t="str">
        <f aca="false">IF(C435="","",IF(I435&lt;&gt;"OK","Tahap 1: perbaiki format",IF(K435="Duplikat","Tahap 2: tinjau duplikat",IF(E435="Belum dicek","Tahap 1: belum divalidasi",IF(E435&lt;&gt;"Valid","Tahap 3: masuk log tak padan",IF(G435="","Tahap 4: tentukan pemilik data","Siap pakai"))))))</f>
        <v/>
      </c>
    </row>
    <row r="436" customFormat="false" ht="15" hidden="false" customHeight="false" outlineLevel="0" collapsed="false">
      <c r="A436" s="18"/>
      <c r="B436" s="18"/>
      <c r="C436" s="19"/>
      <c r="D436" s="19"/>
      <c r="E436" s="18"/>
      <c r="F436" s="20"/>
      <c r="G436" s="18"/>
      <c r="H436" s="18"/>
      <c r="I436" s="21" t="str">
        <f aca="false">IF(C436="","",IF(AND(LEN(C436)=16,SUMPRODUCT(--ISNUMBER(--MID(C436,ROW($1:$16),1)))=16),"OK","Format salah"))</f>
        <v/>
      </c>
      <c r="J436" s="21" t="str">
        <f aca="false">IF(D436="","Kosong",IF(AND(LEN(D436)=16,SUMPRODUCT(--ISNUMBER(--MID(D436,ROW($1:$16),1)))=16),"OK","Format salah"))</f>
        <v>Kosong</v>
      </c>
      <c r="K436" s="21" t="str">
        <f aca="false">IF(C436="","",IF(SUMPRODUCT(--($C$6:$C$1005=C436))&gt;1,"Duplikat","Unik"))</f>
        <v/>
      </c>
      <c r="L436" s="21" t="str">
        <f aca="false">IF(C436="","",IF(I436&lt;&gt;"OK","Tahap 1: perbaiki format",IF(K436="Duplikat","Tahap 2: tinjau duplikat",IF(E436="Belum dicek","Tahap 1: belum divalidasi",IF(E436&lt;&gt;"Valid","Tahap 3: masuk log tak padan",IF(G436="","Tahap 4: tentukan pemilik data","Siap pakai"))))))</f>
        <v/>
      </c>
    </row>
    <row r="437" customFormat="false" ht="15" hidden="false" customHeight="false" outlineLevel="0" collapsed="false">
      <c r="A437" s="18"/>
      <c r="B437" s="18"/>
      <c r="C437" s="19"/>
      <c r="D437" s="19"/>
      <c r="E437" s="18"/>
      <c r="F437" s="20"/>
      <c r="G437" s="18"/>
      <c r="H437" s="18"/>
      <c r="I437" s="21" t="str">
        <f aca="false">IF(C437="","",IF(AND(LEN(C437)=16,SUMPRODUCT(--ISNUMBER(--MID(C437,ROW($1:$16),1)))=16),"OK","Format salah"))</f>
        <v/>
      </c>
      <c r="J437" s="21" t="str">
        <f aca="false">IF(D437="","Kosong",IF(AND(LEN(D437)=16,SUMPRODUCT(--ISNUMBER(--MID(D437,ROW($1:$16),1)))=16),"OK","Format salah"))</f>
        <v>Kosong</v>
      </c>
      <c r="K437" s="21" t="str">
        <f aca="false">IF(C437="","",IF(SUMPRODUCT(--($C$6:$C$1005=C437))&gt;1,"Duplikat","Unik"))</f>
        <v/>
      </c>
      <c r="L437" s="21" t="str">
        <f aca="false">IF(C437="","",IF(I437&lt;&gt;"OK","Tahap 1: perbaiki format",IF(K437="Duplikat","Tahap 2: tinjau duplikat",IF(E437="Belum dicek","Tahap 1: belum divalidasi",IF(E437&lt;&gt;"Valid","Tahap 3: masuk log tak padan",IF(G437="","Tahap 4: tentukan pemilik data","Siap pakai"))))))</f>
        <v/>
      </c>
    </row>
    <row r="438" customFormat="false" ht="15" hidden="false" customHeight="false" outlineLevel="0" collapsed="false">
      <c r="A438" s="18"/>
      <c r="B438" s="18"/>
      <c r="C438" s="19"/>
      <c r="D438" s="19"/>
      <c r="E438" s="18"/>
      <c r="F438" s="20"/>
      <c r="G438" s="18"/>
      <c r="H438" s="18"/>
      <c r="I438" s="21" t="str">
        <f aca="false">IF(C438="","",IF(AND(LEN(C438)=16,SUMPRODUCT(--ISNUMBER(--MID(C438,ROW($1:$16),1)))=16),"OK","Format salah"))</f>
        <v/>
      </c>
      <c r="J438" s="21" t="str">
        <f aca="false">IF(D438="","Kosong",IF(AND(LEN(D438)=16,SUMPRODUCT(--ISNUMBER(--MID(D438,ROW($1:$16),1)))=16),"OK","Format salah"))</f>
        <v>Kosong</v>
      </c>
      <c r="K438" s="21" t="str">
        <f aca="false">IF(C438="","",IF(SUMPRODUCT(--($C$6:$C$1005=C438))&gt;1,"Duplikat","Unik"))</f>
        <v/>
      </c>
      <c r="L438" s="21" t="str">
        <f aca="false">IF(C438="","",IF(I438&lt;&gt;"OK","Tahap 1: perbaiki format",IF(K438="Duplikat","Tahap 2: tinjau duplikat",IF(E438="Belum dicek","Tahap 1: belum divalidasi",IF(E438&lt;&gt;"Valid","Tahap 3: masuk log tak padan",IF(G438="","Tahap 4: tentukan pemilik data","Siap pakai"))))))</f>
        <v/>
      </c>
    </row>
    <row r="439" customFormat="false" ht="15" hidden="false" customHeight="false" outlineLevel="0" collapsed="false">
      <c r="A439" s="18"/>
      <c r="B439" s="18"/>
      <c r="C439" s="19"/>
      <c r="D439" s="19"/>
      <c r="E439" s="18"/>
      <c r="F439" s="20"/>
      <c r="G439" s="18"/>
      <c r="H439" s="18"/>
      <c r="I439" s="21" t="str">
        <f aca="false">IF(C439="","",IF(AND(LEN(C439)=16,SUMPRODUCT(--ISNUMBER(--MID(C439,ROW($1:$16),1)))=16),"OK","Format salah"))</f>
        <v/>
      </c>
      <c r="J439" s="21" t="str">
        <f aca="false">IF(D439="","Kosong",IF(AND(LEN(D439)=16,SUMPRODUCT(--ISNUMBER(--MID(D439,ROW($1:$16),1)))=16),"OK","Format salah"))</f>
        <v>Kosong</v>
      </c>
      <c r="K439" s="21" t="str">
        <f aca="false">IF(C439="","",IF(SUMPRODUCT(--($C$6:$C$1005=C439))&gt;1,"Duplikat","Unik"))</f>
        <v/>
      </c>
      <c r="L439" s="21" t="str">
        <f aca="false">IF(C439="","",IF(I439&lt;&gt;"OK","Tahap 1: perbaiki format",IF(K439="Duplikat","Tahap 2: tinjau duplikat",IF(E439="Belum dicek","Tahap 1: belum divalidasi",IF(E439&lt;&gt;"Valid","Tahap 3: masuk log tak padan",IF(G439="","Tahap 4: tentukan pemilik data","Siap pakai"))))))</f>
        <v/>
      </c>
    </row>
    <row r="440" customFormat="false" ht="15" hidden="false" customHeight="false" outlineLevel="0" collapsed="false">
      <c r="A440" s="18"/>
      <c r="B440" s="18"/>
      <c r="C440" s="19"/>
      <c r="D440" s="19"/>
      <c r="E440" s="18"/>
      <c r="F440" s="20"/>
      <c r="G440" s="18"/>
      <c r="H440" s="18"/>
      <c r="I440" s="21" t="str">
        <f aca="false">IF(C440="","",IF(AND(LEN(C440)=16,SUMPRODUCT(--ISNUMBER(--MID(C440,ROW($1:$16),1)))=16),"OK","Format salah"))</f>
        <v/>
      </c>
      <c r="J440" s="21" t="str">
        <f aca="false">IF(D440="","Kosong",IF(AND(LEN(D440)=16,SUMPRODUCT(--ISNUMBER(--MID(D440,ROW($1:$16),1)))=16),"OK","Format salah"))</f>
        <v>Kosong</v>
      </c>
      <c r="K440" s="21" t="str">
        <f aca="false">IF(C440="","",IF(SUMPRODUCT(--($C$6:$C$1005=C440))&gt;1,"Duplikat","Unik"))</f>
        <v/>
      </c>
      <c r="L440" s="21" t="str">
        <f aca="false">IF(C440="","",IF(I440&lt;&gt;"OK","Tahap 1: perbaiki format",IF(K440="Duplikat","Tahap 2: tinjau duplikat",IF(E440="Belum dicek","Tahap 1: belum divalidasi",IF(E440&lt;&gt;"Valid","Tahap 3: masuk log tak padan",IF(G440="","Tahap 4: tentukan pemilik data","Siap pakai"))))))</f>
        <v/>
      </c>
    </row>
    <row r="441" customFormat="false" ht="15" hidden="false" customHeight="false" outlineLevel="0" collapsed="false">
      <c r="A441" s="18"/>
      <c r="B441" s="18"/>
      <c r="C441" s="19"/>
      <c r="D441" s="19"/>
      <c r="E441" s="18"/>
      <c r="F441" s="20"/>
      <c r="G441" s="18"/>
      <c r="H441" s="18"/>
      <c r="I441" s="21" t="str">
        <f aca="false">IF(C441="","",IF(AND(LEN(C441)=16,SUMPRODUCT(--ISNUMBER(--MID(C441,ROW($1:$16),1)))=16),"OK","Format salah"))</f>
        <v/>
      </c>
      <c r="J441" s="21" t="str">
        <f aca="false">IF(D441="","Kosong",IF(AND(LEN(D441)=16,SUMPRODUCT(--ISNUMBER(--MID(D441,ROW($1:$16),1)))=16),"OK","Format salah"))</f>
        <v>Kosong</v>
      </c>
      <c r="K441" s="21" t="str">
        <f aca="false">IF(C441="","",IF(SUMPRODUCT(--($C$6:$C$1005=C441))&gt;1,"Duplikat","Unik"))</f>
        <v/>
      </c>
      <c r="L441" s="21" t="str">
        <f aca="false">IF(C441="","",IF(I441&lt;&gt;"OK","Tahap 1: perbaiki format",IF(K441="Duplikat","Tahap 2: tinjau duplikat",IF(E441="Belum dicek","Tahap 1: belum divalidasi",IF(E441&lt;&gt;"Valid","Tahap 3: masuk log tak padan",IF(G441="","Tahap 4: tentukan pemilik data","Siap pakai"))))))</f>
        <v/>
      </c>
    </row>
    <row r="442" customFormat="false" ht="15" hidden="false" customHeight="false" outlineLevel="0" collapsed="false">
      <c r="A442" s="18"/>
      <c r="B442" s="18"/>
      <c r="C442" s="19"/>
      <c r="D442" s="19"/>
      <c r="E442" s="18"/>
      <c r="F442" s="20"/>
      <c r="G442" s="18"/>
      <c r="H442" s="18"/>
      <c r="I442" s="21" t="str">
        <f aca="false">IF(C442="","",IF(AND(LEN(C442)=16,SUMPRODUCT(--ISNUMBER(--MID(C442,ROW($1:$16),1)))=16),"OK","Format salah"))</f>
        <v/>
      </c>
      <c r="J442" s="21" t="str">
        <f aca="false">IF(D442="","Kosong",IF(AND(LEN(D442)=16,SUMPRODUCT(--ISNUMBER(--MID(D442,ROW($1:$16),1)))=16),"OK","Format salah"))</f>
        <v>Kosong</v>
      </c>
      <c r="K442" s="21" t="str">
        <f aca="false">IF(C442="","",IF(SUMPRODUCT(--($C$6:$C$1005=C442))&gt;1,"Duplikat","Unik"))</f>
        <v/>
      </c>
      <c r="L442" s="21" t="str">
        <f aca="false">IF(C442="","",IF(I442&lt;&gt;"OK","Tahap 1: perbaiki format",IF(K442="Duplikat","Tahap 2: tinjau duplikat",IF(E442="Belum dicek","Tahap 1: belum divalidasi",IF(E442&lt;&gt;"Valid","Tahap 3: masuk log tak padan",IF(G442="","Tahap 4: tentukan pemilik data","Siap pakai"))))))</f>
        <v/>
      </c>
    </row>
    <row r="443" customFormat="false" ht="15" hidden="false" customHeight="false" outlineLevel="0" collapsed="false">
      <c r="A443" s="18"/>
      <c r="B443" s="18"/>
      <c r="C443" s="19"/>
      <c r="D443" s="19"/>
      <c r="E443" s="18"/>
      <c r="F443" s="20"/>
      <c r="G443" s="18"/>
      <c r="H443" s="18"/>
      <c r="I443" s="21" t="str">
        <f aca="false">IF(C443="","",IF(AND(LEN(C443)=16,SUMPRODUCT(--ISNUMBER(--MID(C443,ROW($1:$16),1)))=16),"OK","Format salah"))</f>
        <v/>
      </c>
      <c r="J443" s="21" t="str">
        <f aca="false">IF(D443="","Kosong",IF(AND(LEN(D443)=16,SUMPRODUCT(--ISNUMBER(--MID(D443,ROW($1:$16),1)))=16),"OK","Format salah"))</f>
        <v>Kosong</v>
      </c>
      <c r="K443" s="21" t="str">
        <f aca="false">IF(C443="","",IF(SUMPRODUCT(--($C$6:$C$1005=C443))&gt;1,"Duplikat","Unik"))</f>
        <v/>
      </c>
      <c r="L443" s="21" t="str">
        <f aca="false">IF(C443="","",IF(I443&lt;&gt;"OK","Tahap 1: perbaiki format",IF(K443="Duplikat","Tahap 2: tinjau duplikat",IF(E443="Belum dicek","Tahap 1: belum divalidasi",IF(E443&lt;&gt;"Valid","Tahap 3: masuk log tak padan",IF(G443="","Tahap 4: tentukan pemilik data","Siap pakai"))))))</f>
        <v/>
      </c>
    </row>
    <row r="444" customFormat="false" ht="15" hidden="false" customHeight="false" outlineLevel="0" collapsed="false">
      <c r="A444" s="18"/>
      <c r="B444" s="18"/>
      <c r="C444" s="19"/>
      <c r="D444" s="19"/>
      <c r="E444" s="18"/>
      <c r="F444" s="20"/>
      <c r="G444" s="18"/>
      <c r="H444" s="18"/>
      <c r="I444" s="21" t="str">
        <f aca="false">IF(C444="","",IF(AND(LEN(C444)=16,SUMPRODUCT(--ISNUMBER(--MID(C444,ROW($1:$16),1)))=16),"OK","Format salah"))</f>
        <v/>
      </c>
      <c r="J444" s="21" t="str">
        <f aca="false">IF(D444="","Kosong",IF(AND(LEN(D444)=16,SUMPRODUCT(--ISNUMBER(--MID(D444,ROW($1:$16),1)))=16),"OK","Format salah"))</f>
        <v>Kosong</v>
      </c>
      <c r="K444" s="21" t="str">
        <f aca="false">IF(C444="","",IF(SUMPRODUCT(--($C$6:$C$1005=C444))&gt;1,"Duplikat","Unik"))</f>
        <v/>
      </c>
      <c r="L444" s="21" t="str">
        <f aca="false">IF(C444="","",IF(I444&lt;&gt;"OK","Tahap 1: perbaiki format",IF(K444="Duplikat","Tahap 2: tinjau duplikat",IF(E444="Belum dicek","Tahap 1: belum divalidasi",IF(E444&lt;&gt;"Valid","Tahap 3: masuk log tak padan",IF(G444="","Tahap 4: tentukan pemilik data","Siap pakai"))))))</f>
        <v/>
      </c>
    </row>
    <row r="445" customFormat="false" ht="15" hidden="false" customHeight="false" outlineLevel="0" collapsed="false">
      <c r="A445" s="18"/>
      <c r="B445" s="18"/>
      <c r="C445" s="19"/>
      <c r="D445" s="19"/>
      <c r="E445" s="18"/>
      <c r="F445" s="20"/>
      <c r="G445" s="18"/>
      <c r="H445" s="18"/>
      <c r="I445" s="21" t="str">
        <f aca="false">IF(C445="","",IF(AND(LEN(C445)=16,SUMPRODUCT(--ISNUMBER(--MID(C445,ROW($1:$16),1)))=16),"OK","Format salah"))</f>
        <v/>
      </c>
      <c r="J445" s="21" t="str">
        <f aca="false">IF(D445="","Kosong",IF(AND(LEN(D445)=16,SUMPRODUCT(--ISNUMBER(--MID(D445,ROW($1:$16),1)))=16),"OK","Format salah"))</f>
        <v>Kosong</v>
      </c>
      <c r="K445" s="21" t="str">
        <f aca="false">IF(C445="","",IF(SUMPRODUCT(--($C$6:$C$1005=C445))&gt;1,"Duplikat","Unik"))</f>
        <v/>
      </c>
      <c r="L445" s="21" t="str">
        <f aca="false">IF(C445="","",IF(I445&lt;&gt;"OK","Tahap 1: perbaiki format",IF(K445="Duplikat","Tahap 2: tinjau duplikat",IF(E445="Belum dicek","Tahap 1: belum divalidasi",IF(E445&lt;&gt;"Valid","Tahap 3: masuk log tak padan",IF(G445="","Tahap 4: tentukan pemilik data","Siap pakai"))))))</f>
        <v/>
      </c>
    </row>
    <row r="446" customFormat="false" ht="15" hidden="false" customHeight="false" outlineLevel="0" collapsed="false">
      <c r="A446" s="18"/>
      <c r="B446" s="18"/>
      <c r="C446" s="19"/>
      <c r="D446" s="19"/>
      <c r="E446" s="18"/>
      <c r="F446" s="20"/>
      <c r="G446" s="18"/>
      <c r="H446" s="18"/>
      <c r="I446" s="21" t="str">
        <f aca="false">IF(C446="","",IF(AND(LEN(C446)=16,SUMPRODUCT(--ISNUMBER(--MID(C446,ROW($1:$16),1)))=16),"OK","Format salah"))</f>
        <v/>
      </c>
      <c r="J446" s="21" t="str">
        <f aca="false">IF(D446="","Kosong",IF(AND(LEN(D446)=16,SUMPRODUCT(--ISNUMBER(--MID(D446,ROW($1:$16),1)))=16),"OK","Format salah"))</f>
        <v>Kosong</v>
      </c>
      <c r="K446" s="21" t="str">
        <f aca="false">IF(C446="","",IF(SUMPRODUCT(--($C$6:$C$1005=C446))&gt;1,"Duplikat","Unik"))</f>
        <v/>
      </c>
      <c r="L446" s="21" t="str">
        <f aca="false">IF(C446="","",IF(I446&lt;&gt;"OK","Tahap 1: perbaiki format",IF(K446="Duplikat","Tahap 2: tinjau duplikat",IF(E446="Belum dicek","Tahap 1: belum divalidasi",IF(E446&lt;&gt;"Valid","Tahap 3: masuk log tak padan",IF(G446="","Tahap 4: tentukan pemilik data","Siap pakai"))))))</f>
        <v/>
      </c>
    </row>
    <row r="447" customFormat="false" ht="15" hidden="false" customHeight="false" outlineLevel="0" collapsed="false">
      <c r="A447" s="18"/>
      <c r="B447" s="18"/>
      <c r="C447" s="19"/>
      <c r="D447" s="19"/>
      <c r="E447" s="18"/>
      <c r="F447" s="20"/>
      <c r="G447" s="18"/>
      <c r="H447" s="18"/>
      <c r="I447" s="21" t="str">
        <f aca="false">IF(C447="","",IF(AND(LEN(C447)=16,SUMPRODUCT(--ISNUMBER(--MID(C447,ROW($1:$16),1)))=16),"OK","Format salah"))</f>
        <v/>
      </c>
      <c r="J447" s="21" t="str">
        <f aca="false">IF(D447="","Kosong",IF(AND(LEN(D447)=16,SUMPRODUCT(--ISNUMBER(--MID(D447,ROW($1:$16),1)))=16),"OK","Format salah"))</f>
        <v>Kosong</v>
      </c>
      <c r="K447" s="21" t="str">
        <f aca="false">IF(C447="","",IF(SUMPRODUCT(--($C$6:$C$1005=C447))&gt;1,"Duplikat","Unik"))</f>
        <v/>
      </c>
      <c r="L447" s="21" t="str">
        <f aca="false">IF(C447="","",IF(I447&lt;&gt;"OK","Tahap 1: perbaiki format",IF(K447="Duplikat","Tahap 2: tinjau duplikat",IF(E447="Belum dicek","Tahap 1: belum divalidasi",IF(E447&lt;&gt;"Valid","Tahap 3: masuk log tak padan",IF(G447="","Tahap 4: tentukan pemilik data","Siap pakai"))))))</f>
        <v/>
      </c>
    </row>
    <row r="448" customFormat="false" ht="15" hidden="false" customHeight="false" outlineLevel="0" collapsed="false">
      <c r="A448" s="18"/>
      <c r="B448" s="18"/>
      <c r="C448" s="19"/>
      <c r="D448" s="19"/>
      <c r="E448" s="18"/>
      <c r="F448" s="20"/>
      <c r="G448" s="18"/>
      <c r="H448" s="18"/>
      <c r="I448" s="21" t="str">
        <f aca="false">IF(C448="","",IF(AND(LEN(C448)=16,SUMPRODUCT(--ISNUMBER(--MID(C448,ROW($1:$16),1)))=16),"OK","Format salah"))</f>
        <v/>
      </c>
      <c r="J448" s="21" t="str">
        <f aca="false">IF(D448="","Kosong",IF(AND(LEN(D448)=16,SUMPRODUCT(--ISNUMBER(--MID(D448,ROW($1:$16),1)))=16),"OK","Format salah"))</f>
        <v>Kosong</v>
      </c>
      <c r="K448" s="21" t="str">
        <f aca="false">IF(C448="","",IF(SUMPRODUCT(--($C$6:$C$1005=C448))&gt;1,"Duplikat","Unik"))</f>
        <v/>
      </c>
      <c r="L448" s="21" t="str">
        <f aca="false">IF(C448="","",IF(I448&lt;&gt;"OK","Tahap 1: perbaiki format",IF(K448="Duplikat","Tahap 2: tinjau duplikat",IF(E448="Belum dicek","Tahap 1: belum divalidasi",IF(E448&lt;&gt;"Valid","Tahap 3: masuk log tak padan",IF(G448="","Tahap 4: tentukan pemilik data","Siap pakai"))))))</f>
        <v/>
      </c>
    </row>
    <row r="449" customFormat="false" ht="15" hidden="false" customHeight="false" outlineLevel="0" collapsed="false">
      <c r="A449" s="18"/>
      <c r="B449" s="18"/>
      <c r="C449" s="19"/>
      <c r="D449" s="19"/>
      <c r="E449" s="18"/>
      <c r="F449" s="20"/>
      <c r="G449" s="18"/>
      <c r="H449" s="18"/>
      <c r="I449" s="21" t="str">
        <f aca="false">IF(C449="","",IF(AND(LEN(C449)=16,SUMPRODUCT(--ISNUMBER(--MID(C449,ROW($1:$16),1)))=16),"OK","Format salah"))</f>
        <v/>
      </c>
      <c r="J449" s="21" t="str">
        <f aca="false">IF(D449="","Kosong",IF(AND(LEN(D449)=16,SUMPRODUCT(--ISNUMBER(--MID(D449,ROW($1:$16),1)))=16),"OK","Format salah"))</f>
        <v>Kosong</v>
      </c>
      <c r="K449" s="21" t="str">
        <f aca="false">IF(C449="","",IF(SUMPRODUCT(--($C$6:$C$1005=C449))&gt;1,"Duplikat","Unik"))</f>
        <v/>
      </c>
      <c r="L449" s="21" t="str">
        <f aca="false">IF(C449="","",IF(I449&lt;&gt;"OK","Tahap 1: perbaiki format",IF(K449="Duplikat","Tahap 2: tinjau duplikat",IF(E449="Belum dicek","Tahap 1: belum divalidasi",IF(E449&lt;&gt;"Valid","Tahap 3: masuk log tak padan",IF(G449="","Tahap 4: tentukan pemilik data","Siap pakai"))))))</f>
        <v/>
      </c>
    </row>
    <row r="450" customFormat="false" ht="15" hidden="false" customHeight="false" outlineLevel="0" collapsed="false">
      <c r="A450" s="18"/>
      <c r="B450" s="18"/>
      <c r="C450" s="19"/>
      <c r="D450" s="19"/>
      <c r="E450" s="18"/>
      <c r="F450" s="20"/>
      <c r="G450" s="18"/>
      <c r="H450" s="18"/>
      <c r="I450" s="21" t="str">
        <f aca="false">IF(C450="","",IF(AND(LEN(C450)=16,SUMPRODUCT(--ISNUMBER(--MID(C450,ROW($1:$16),1)))=16),"OK","Format salah"))</f>
        <v/>
      </c>
      <c r="J450" s="21" t="str">
        <f aca="false">IF(D450="","Kosong",IF(AND(LEN(D450)=16,SUMPRODUCT(--ISNUMBER(--MID(D450,ROW($1:$16),1)))=16),"OK","Format salah"))</f>
        <v>Kosong</v>
      </c>
      <c r="K450" s="21" t="str">
        <f aca="false">IF(C450="","",IF(SUMPRODUCT(--($C$6:$C$1005=C450))&gt;1,"Duplikat","Unik"))</f>
        <v/>
      </c>
      <c r="L450" s="21" t="str">
        <f aca="false">IF(C450="","",IF(I450&lt;&gt;"OK","Tahap 1: perbaiki format",IF(K450="Duplikat","Tahap 2: tinjau duplikat",IF(E450="Belum dicek","Tahap 1: belum divalidasi",IF(E450&lt;&gt;"Valid","Tahap 3: masuk log tak padan",IF(G450="","Tahap 4: tentukan pemilik data","Siap pakai"))))))</f>
        <v/>
      </c>
    </row>
    <row r="451" customFormat="false" ht="15" hidden="false" customHeight="false" outlineLevel="0" collapsed="false">
      <c r="A451" s="18"/>
      <c r="B451" s="18"/>
      <c r="C451" s="19"/>
      <c r="D451" s="19"/>
      <c r="E451" s="18"/>
      <c r="F451" s="20"/>
      <c r="G451" s="18"/>
      <c r="H451" s="18"/>
      <c r="I451" s="21" t="str">
        <f aca="false">IF(C451="","",IF(AND(LEN(C451)=16,SUMPRODUCT(--ISNUMBER(--MID(C451,ROW($1:$16),1)))=16),"OK","Format salah"))</f>
        <v/>
      </c>
      <c r="J451" s="21" t="str">
        <f aca="false">IF(D451="","Kosong",IF(AND(LEN(D451)=16,SUMPRODUCT(--ISNUMBER(--MID(D451,ROW($1:$16),1)))=16),"OK","Format salah"))</f>
        <v>Kosong</v>
      </c>
      <c r="K451" s="21" t="str">
        <f aca="false">IF(C451="","",IF(SUMPRODUCT(--($C$6:$C$1005=C451))&gt;1,"Duplikat","Unik"))</f>
        <v/>
      </c>
      <c r="L451" s="21" t="str">
        <f aca="false">IF(C451="","",IF(I451&lt;&gt;"OK","Tahap 1: perbaiki format",IF(K451="Duplikat","Tahap 2: tinjau duplikat",IF(E451="Belum dicek","Tahap 1: belum divalidasi",IF(E451&lt;&gt;"Valid","Tahap 3: masuk log tak padan",IF(G451="","Tahap 4: tentukan pemilik data","Siap pakai"))))))</f>
        <v/>
      </c>
    </row>
    <row r="452" customFormat="false" ht="15" hidden="false" customHeight="false" outlineLevel="0" collapsed="false">
      <c r="A452" s="18"/>
      <c r="B452" s="18"/>
      <c r="C452" s="19"/>
      <c r="D452" s="19"/>
      <c r="E452" s="18"/>
      <c r="F452" s="20"/>
      <c r="G452" s="18"/>
      <c r="H452" s="18"/>
      <c r="I452" s="21" t="str">
        <f aca="false">IF(C452="","",IF(AND(LEN(C452)=16,SUMPRODUCT(--ISNUMBER(--MID(C452,ROW($1:$16),1)))=16),"OK","Format salah"))</f>
        <v/>
      </c>
      <c r="J452" s="21" t="str">
        <f aca="false">IF(D452="","Kosong",IF(AND(LEN(D452)=16,SUMPRODUCT(--ISNUMBER(--MID(D452,ROW($1:$16),1)))=16),"OK","Format salah"))</f>
        <v>Kosong</v>
      </c>
      <c r="K452" s="21" t="str">
        <f aca="false">IF(C452="","",IF(SUMPRODUCT(--($C$6:$C$1005=C452))&gt;1,"Duplikat","Unik"))</f>
        <v/>
      </c>
      <c r="L452" s="21" t="str">
        <f aca="false">IF(C452="","",IF(I452&lt;&gt;"OK","Tahap 1: perbaiki format",IF(K452="Duplikat","Tahap 2: tinjau duplikat",IF(E452="Belum dicek","Tahap 1: belum divalidasi",IF(E452&lt;&gt;"Valid","Tahap 3: masuk log tak padan",IF(G452="","Tahap 4: tentukan pemilik data","Siap pakai"))))))</f>
        <v/>
      </c>
    </row>
    <row r="453" customFormat="false" ht="15" hidden="false" customHeight="false" outlineLevel="0" collapsed="false">
      <c r="A453" s="18"/>
      <c r="B453" s="18"/>
      <c r="C453" s="19"/>
      <c r="D453" s="19"/>
      <c r="E453" s="18"/>
      <c r="F453" s="20"/>
      <c r="G453" s="18"/>
      <c r="H453" s="18"/>
      <c r="I453" s="21" t="str">
        <f aca="false">IF(C453="","",IF(AND(LEN(C453)=16,SUMPRODUCT(--ISNUMBER(--MID(C453,ROW($1:$16),1)))=16),"OK","Format salah"))</f>
        <v/>
      </c>
      <c r="J453" s="21" t="str">
        <f aca="false">IF(D453="","Kosong",IF(AND(LEN(D453)=16,SUMPRODUCT(--ISNUMBER(--MID(D453,ROW($1:$16),1)))=16),"OK","Format salah"))</f>
        <v>Kosong</v>
      </c>
      <c r="K453" s="21" t="str">
        <f aca="false">IF(C453="","",IF(SUMPRODUCT(--($C$6:$C$1005=C453))&gt;1,"Duplikat","Unik"))</f>
        <v/>
      </c>
      <c r="L453" s="21" t="str">
        <f aca="false">IF(C453="","",IF(I453&lt;&gt;"OK","Tahap 1: perbaiki format",IF(K453="Duplikat","Tahap 2: tinjau duplikat",IF(E453="Belum dicek","Tahap 1: belum divalidasi",IF(E453&lt;&gt;"Valid","Tahap 3: masuk log tak padan",IF(G453="","Tahap 4: tentukan pemilik data","Siap pakai"))))))</f>
        <v/>
      </c>
    </row>
    <row r="454" customFormat="false" ht="15" hidden="false" customHeight="false" outlineLevel="0" collapsed="false">
      <c r="A454" s="18"/>
      <c r="B454" s="18"/>
      <c r="C454" s="19"/>
      <c r="D454" s="19"/>
      <c r="E454" s="18"/>
      <c r="F454" s="20"/>
      <c r="G454" s="18"/>
      <c r="H454" s="18"/>
      <c r="I454" s="21" t="str">
        <f aca="false">IF(C454="","",IF(AND(LEN(C454)=16,SUMPRODUCT(--ISNUMBER(--MID(C454,ROW($1:$16),1)))=16),"OK","Format salah"))</f>
        <v/>
      </c>
      <c r="J454" s="21" t="str">
        <f aca="false">IF(D454="","Kosong",IF(AND(LEN(D454)=16,SUMPRODUCT(--ISNUMBER(--MID(D454,ROW($1:$16),1)))=16),"OK","Format salah"))</f>
        <v>Kosong</v>
      </c>
      <c r="K454" s="21" t="str">
        <f aca="false">IF(C454="","",IF(SUMPRODUCT(--($C$6:$C$1005=C454))&gt;1,"Duplikat","Unik"))</f>
        <v/>
      </c>
      <c r="L454" s="21" t="str">
        <f aca="false">IF(C454="","",IF(I454&lt;&gt;"OK","Tahap 1: perbaiki format",IF(K454="Duplikat","Tahap 2: tinjau duplikat",IF(E454="Belum dicek","Tahap 1: belum divalidasi",IF(E454&lt;&gt;"Valid","Tahap 3: masuk log tak padan",IF(G454="","Tahap 4: tentukan pemilik data","Siap pakai"))))))</f>
        <v/>
      </c>
    </row>
    <row r="455" customFormat="false" ht="15" hidden="false" customHeight="false" outlineLevel="0" collapsed="false">
      <c r="A455" s="18"/>
      <c r="B455" s="18"/>
      <c r="C455" s="19"/>
      <c r="D455" s="19"/>
      <c r="E455" s="18"/>
      <c r="F455" s="20"/>
      <c r="G455" s="18"/>
      <c r="H455" s="18"/>
      <c r="I455" s="21" t="str">
        <f aca="false">IF(C455="","",IF(AND(LEN(C455)=16,SUMPRODUCT(--ISNUMBER(--MID(C455,ROW($1:$16),1)))=16),"OK","Format salah"))</f>
        <v/>
      </c>
      <c r="J455" s="21" t="str">
        <f aca="false">IF(D455="","Kosong",IF(AND(LEN(D455)=16,SUMPRODUCT(--ISNUMBER(--MID(D455,ROW($1:$16),1)))=16),"OK","Format salah"))</f>
        <v>Kosong</v>
      </c>
      <c r="K455" s="21" t="str">
        <f aca="false">IF(C455="","",IF(SUMPRODUCT(--($C$6:$C$1005=C455))&gt;1,"Duplikat","Unik"))</f>
        <v/>
      </c>
      <c r="L455" s="21" t="str">
        <f aca="false">IF(C455="","",IF(I455&lt;&gt;"OK","Tahap 1: perbaiki format",IF(K455="Duplikat","Tahap 2: tinjau duplikat",IF(E455="Belum dicek","Tahap 1: belum divalidasi",IF(E455&lt;&gt;"Valid","Tahap 3: masuk log tak padan",IF(G455="","Tahap 4: tentukan pemilik data","Siap pakai"))))))</f>
        <v/>
      </c>
    </row>
    <row r="456" customFormat="false" ht="15" hidden="false" customHeight="false" outlineLevel="0" collapsed="false">
      <c r="A456" s="18"/>
      <c r="B456" s="18"/>
      <c r="C456" s="19"/>
      <c r="D456" s="19"/>
      <c r="E456" s="18"/>
      <c r="F456" s="20"/>
      <c r="G456" s="18"/>
      <c r="H456" s="18"/>
      <c r="I456" s="21" t="str">
        <f aca="false">IF(C456="","",IF(AND(LEN(C456)=16,SUMPRODUCT(--ISNUMBER(--MID(C456,ROW($1:$16),1)))=16),"OK","Format salah"))</f>
        <v/>
      </c>
      <c r="J456" s="21" t="str">
        <f aca="false">IF(D456="","Kosong",IF(AND(LEN(D456)=16,SUMPRODUCT(--ISNUMBER(--MID(D456,ROW($1:$16),1)))=16),"OK","Format salah"))</f>
        <v>Kosong</v>
      </c>
      <c r="K456" s="21" t="str">
        <f aca="false">IF(C456="","",IF(SUMPRODUCT(--($C$6:$C$1005=C456))&gt;1,"Duplikat","Unik"))</f>
        <v/>
      </c>
      <c r="L456" s="21" t="str">
        <f aca="false">IF(C456="","",IF(I456&lt;&gt;"OK","Tahap 1: perbaiki format",IF(K456="Duplikat","Tahap 2: tinjau duplikat",IF(E456="Belum dicek","Tahap 1: belum divalidasi",IF(E456&lt;&gt;"Valid","Tahap 3: masuk log tak padan",IF(G456="","Tahap 4: tentukan pemilik data","Siap pakai"))))))</f>
        <v/>
      </c>
    </row>
    <row r="457" customFormat="false" ht="15" hidden="false" customHeight="false" outlineLevel="0" collapsed="false">
      <c r="A457" s="18"/>
      <c r="B457" s="18"/>
      <c r="C457" s="19"/>
      <c r="D457" s="19"/>
      <c r="E457" s="18"/>
      <c r="F457" s="20"/>
      <c r="G457" s="18"/>
      <c r="H457" s="18"/>
      <c r="I457" s="21" t="str">
        <f aca="false">IF(C457="","",IF(AND(LEN(C457)=16,SUMPRODUCT(--ISNUMBER(--MID(C457,ROW($1:$16),1)))=16),"OK","Format salah"))</f>
        <v/>
      </c>
      <c r="J457" s="21" t="str">
        <f aca="false">IF(D457="","Kosong",IF(AND(LEN(D457)=16,SUMPRODUCT(--ISNUMBER(--MID(D457,ROW($1:$16),1)))=16),"OK","Format salah"))</f>
        <v>Kosong</v>
      </c>
      <c r="K457" s="21" t="str">
        <f aca="false">IF(C457="","",IF(SUMPRODUCT(--($C$6:$C$1005=C457))&gt;1,"Duplikat","Unik"))</f>
        <v/>
      </c>
      <c r="L457" s="21" t="str">
        <f aca="false">IF(C457="","",IF(I457&lt;&gt;"OK","Tahap 1: perbaiki format",IF(K457="Duplikat","Tahap 2: tinjau duplikat",IF(E457="Belum dicek","Tahap 1: belum divalidasi",IF(E457&lt;&gt;"Valid","Tahap 3: masuk log tak padan",IF(G457="","Tahap 4: tentukan pemilik data","Siap pakai"))))))</f>
        <v/>
      </c>
    </row>
    <row r="458" customFormat="false" ht="15" hidden="false" customHeight="false" outlineLevel="0" collapsed="false">
      <c r="A458" s="18"/>
      <c r="B458" s="18"/>
      <c r="C458" s="19"/>
      <c r="D458" s="19"/>
      <c r="E458" s="18"/>
      <c r="F458" s="20"/>
      <c r="G458" s="18"/>
      <c r="H458" s="18"/>
      <c r="I458" s="21" t="str">
        <f aca="false">IF(C458="","",IF(AND(LEN(C458)=16,SUMPRODUCT(--ISNUMBER(--MID(C458,ROW($1:$16),1)))=16),"OK","Format salah"))</f>
        <v/>
      </c>
      <c r="J458" s="21" t="str">
        <f aca="false">IF(D458="","Kosong",IF(AND(LEN(D458)=16,SUMPRODUCT(--ISNUMBER(--MID(D458,ROW($1:$16),1)))=16),"OK","Format salah"))</f>
        <v>Kosong</v>
      </c>
      <c r="K458" s="21" t="str">
        <f aca="false">IF(C458="","",IF(SUMPRODUCT(--($C$6:$C$1005=C458))&gt;1,"Duplikat","Unik"))</f>
        <v/>
      </c>
      <c r="L458" s="21" t="str">
        <f aca="false">IF(C458="","",IF(I458&lt;&gt;"OK","Tahap 1: perbaiki format",IF(K458="Duplikat","Tahap 2: tinjau duplikat",IF(E458="Belum dicek","Tahap 1: belum divalidasi",IF(E458&lt;&gt;"Valid","Tahap 3: masuk log tak padan",IF(G458="","Tahap 4: tentukan pemilik data","Siap pakai"))))))</f>
        <v/>
      </c>
    </row>
    <row r="459" customFormat="false" ht="15" hidden="false" customHeight="false" outlineLevel="0" collapsed="false">
      <c r="A459" s="18"/>
      <c r="B459" s="18"/>
      <c r="C459" s="19"/>
      <c r="D459" s="19"/>
      <c r="E459" s="18"/>
      <c r="F459" s="20"/>
      <c r="G459" s="18"/>
      <c r="H459" s="18"/>
      <c r="I459" s="21" t="str">
        <f aca="false">IF(C459="","",IF(AND(LEN(C459)=16,SUMPRODUCT(--ISNUMBER(--MID(C459,ROW($1:$16),1)))=16),"OK","Format salah"))</f>
        <v/>
      </c>
      <c r="J459" s="21" t="str">
        <f aca="false">IF(D459="","Kosong",IF(AND(LEN(D459)=16,SUMPRODUCT(--ISNUMBER(--MID(D459,ROW($1:$16),1)))=16),"OK","Format salah"))</f>
        <v>Kosong</v>
      </c>
      <c r="K459" s="21" t="str">
        <f aca="false">IF(C459="","",IF(SUMPRODUCT(--($C$6:$C$1005=C459))&gt;1,"Duplikat","Unik"))</f>
        <v/>
      </c>
      <c r="L459" s="21" t="str">
        <f aca="false">IF(C459="","",IF(I459&lt;&gt;"OK","Tahap 1: perbaiki format",IF(K459="Duplikat","Tahap 2: tinjau duplikat",IF(E459="Belum dicek","Tahap 1: belum divalidasi",IF(E459&lt;&gt;"Valid","Tahap 3: masuk log tak padan",IF(G459="","Tahap 4: tentukan pemilik data","Siap pakai"))))))</f>
        <v/>
      </c>
    </row>
    <row r="460" customFormat="false" ht="15" hidden="false" customHeight="false" outlineLevel="0" collapsed="false">
      <c r="A460" s="18"/>
      <c r="B460" s="18"/>
      <c r="C460" s="19"/>
      <c r="D460" s="19"/>
      <c r="E460" s="18"/>
      <c r="F460" s="20"/>
      <c r="G460" s="18"/>
      <c r="H460" s="18"/>
      <c r="I460" s="21" t="str">
        <f aca="false">IF(C460="","",IF(AND(LEN(C460)=16,SUMPRODUCT(--ISNUMBER(--MID(C460,ROW($1:$16),1)))=16),"OK","Format salah"))</f>
        <v/>
      </c>
      <c r="J460" s="21" t="str">
        <f aca="false">IF(D460="","Kosong",IF(AND(LEN(D460)=16,SUMPRODUCT(--ISNUMBER(--MID(D460,ROW($1:$16),1)))=16),"OK","Format salah"))</f>
        <v>Kosong</v>
      </c>
      <c r="K460" s="21" t="str">
        <f aca="false">IF(C460="","",IF(SUMPRODUCT(--($C$6:$C$1005=C460))&gt;1,"Duplikat","Unik"))</f>
        <v/>
      </c>
      <c r="L460" s="21" t="str">
        <f aca="false">IF(C460="","",IF(I460&lt;&gt;"OK","Tahap 1: perbaiki format",IF(K460="Duplikat","Tahap 2: tinjau duplikat",IF(E460="Belum dicek","Tahap 1: belum divalidasi",IF(E460&lt;&gt;"Valid","Tahap 3: masuk log tak padan",IF(G460="","Tahap 4: tentukan pemilik data","Siap pakai"))))))</f>
        <v/>
      </c>
    </row>
    <row r="461" customFormat="false" ht="15" hidden="false" customHeight="false" outlineLevel="0" collapsed="false">
      <c r="A461" s="18"/>
      <c r="B461" s="18"/>
      <c r="C461" s="19"/>
      <c r="D461" s="19"/>
      <c r="E461" s="18"/>
      <c r="F461" s="20"/>
      <c r="G461" s="18"/>
      <c r="H461" s="18"/>
      <c r="I461" s="21" t="str">
        <f aca="false">IF(C461="","",IF(AND(LEN(C461)=16,SUMPRODUCT(--ISNUMBER(--MID(C461,ROW($1:$16),1)))=16),"OK","Format salah"))</f>
        <v/>
      </c>
      <c r="J461" s="21" t="str">
        <f aca="false">IF(D461="","Kosong",IF(AND(LEN(D461)=16,SUMPRODUCT(--ISNUMBER(--MID(D461,ROW($1:$16),1)))=16),"OK","Format salah"))</f>
        <v>Kosong</v>
      </c>
      <c r="K461" s="21" t="str">
        <f aca="false">IF(C461="","",IF(SUMPRODUCT(--($C$6:$C$1005=C461))&gt;1,"Duplikat","Unik"))</f>
        <v/>
      </c>
      <c r="L461" s="21" t="str">
        <f aca="false">IF(C461="","",IF(I461&lt;&gt;"OK","Tahap 1: perbaiki format",IF(K461="Duplikat","Tahap 2: tinjau duplikat",IF(E461="Belum dicek","Tahap 1: belum divalidasi",IF(E461&lt;&gt;"Valid","Tahap 3: masuk log tak padan",IF(G461="","Tahap 4: tentukan pemilik data","Siap pakai"))))))</f>
        <v/>
      </c>
    </row>
    <row r="462" customFormat="false" ht="15" hidden="false" customHeight="false" outlineLevel="0" collapsed="false">
      <c r="A462" s="18"/>
      <c r="B462" s="18"/>
      <c r="C462" s="19"/>
      <c r="D462" s="19"/>
      <c r="E462" s="18"/>
      <c r="F462" s="20"/>
      <c r="G462" s="18"/>
      <c r="H462" s="18"/>
      <c r="I462" s="21" t="str">
        <f aca="false">IF(C462="","",IF(AND(LEN(C462)=16,SUMPRODUCT(--ISNUMBER(--MID(C462,ROW($1:$16),1)))=16),"OK","Format salah"))</f>
        <v/>
      </c>
      <c r="J462" s="21" t="str">
        <f aca="false">IF(D462="","Kosong",IF(AND(LEN(D462)=16,SUMPRODUCT(--ISNUMBER(--MID(D462,ROW($1:$16),1)))=16),"OK","Format salah"))</f>
        <v>Kosong</v>
      </c>
      <c r="K462" s="21" t="str">
        <f aca="false">IF(C462="","",IF(SUMPRODUCT(--($C$6:$C$1005=C462))&gt;1,"Duplikat","Unik"))</f>
        <v/>
      </c>
      <c r="L462" s="21" t="str">
        <f aca="false">IF(C462="","",IF(I462&lt;&gt;"OK","Tahap 1: perbaiki format",IF(K462="Duplikat","Tahap 2: tinjau duplikat",IF(E462="Belum dicek","Tahap 1: belum divalidasi",IF(E462&lt;&gt;"Valid","Tahap 3: masuk log tak padan",IF(G462="","Tahap 4: tentukan pemilik data","Siap pakai"))))))</f>
        <v/>
      </c>
    </row>
    <row r="463" customFormat="false" ht="15" hidden="false" customHeight="false" outlineLevel="0" collapsed="false">
      <c r="A463" s="18"/>
      <c r="B463" s="18"/>
      <c r="C463" s="19"/>
      <c r="D463" s="19"/>
      <c r="E463" s="18"/>
      <c r="F463" s="20"/>
      <c r="G463" s="18"/>
      <c r="H463" s="18"/>
      <c r="I463" s="21" t="str">
        <f aca="false">IF(C463="","",IF(AND(LEN(C463)=16,SUMPRODUCT(--ISNUMBER(--MID(C463,ROW($1:$16),1)))=16),"OK","Format salah"))</f>
        <v/>
      </c>
      <c r="J463" s="21" t="str">
        <f aca="false">IF(D463="","Kosong",IF(AND(LEN(D463)=16,SUMPRODUCT(--ISNUMBER(--MID(D463,ROW($1:$16),1)))=16),"OK","Format salah"))</f>
        <v>Kosong</v>
      </c>
      <c r="K463" s="21" t="str">
        <f aca="false">IF(C463="","",IF(SUMPRODUCT(--($C$6:$C$1005=C463))&gt;1,"Duplikat","Unik"))</f>
        <v/>
      </c>
      <c r="L463" s="21" t="str">
        <f aca="false">IF(C463="","",IF(I463&lt;&gt;"OK","Tahap 1: perbaiki format",IF(K463="Duplikat","Tahap 2: tinjau duplikat",IF(E463="Belum dicek","Tahap 1: belum divalidasi",IF(E463&lt;&gt;"Valid","Tahap 3: masuk log tak padan",IF(G463="","Tahap 4: tentukan pemilik data","Siap pakai"))))))</f>
        <v/>
      </c>
    </row>
    <row r="464" customFormat="false" ht="15" hidden="false" customHeight="false" outlineLevel="0" collapsed="false">
      <c r="A464" s="18"/>
      <c r="B464" s="18"/>
      <c r="C464" s="19"/>
      <c r="D464" s="19"/>
      <c r="E464" s="18"/>
      <c r="F464" s="20"/>
      <c r="G464" s="18"/>
      <c r="H464" s="18"/>
      <c r="I464" s="21" t="str">
        <f aca="false">IF(C464="","",IF(AND(LEN(C464)=16,SUMPRODUCT(--ISNUMBER(--MID(C464,ROW($1:$16),1)))=16),"OK","Format salah"))</f>
        <v/>
      </c>
      <c r="J464" s="21" t="str">
        <f aca="false">IF(D464="","Kosong",IF(AND(LEN(D464)=16,SUMPRODUCT(--ISNUMBER(--MID(D464,ROW($1:$16),1)))=16),"OK","Format salah"))</f>
        <v>Kosong</v>
      </c>
      <c r="K464" s="21" t="str">
        <f aca="false">IF(C464="","",IF(SUMPRODUCT(--($C$6:$C$1005=C464))&gt;1,"Duplikat","Unik"))</f>
        <v/>
      </c>
      <c r="L464" s="21" t="str">
        <f aca="false">IF(C464="","",IF(I464&lt;&gt;"OK","Tahap 1: perbaiki format",IF(K464="Duplikat","Tahap 2: tinjau duplikat",IF(E464="Belum dicek","Tahap 1: belum divalidasi",IF(E464&lt;&gt;"Valid","Tahap 3: masuk log tak padan",IF(G464="","Tahap 4: tentukan pemilik data","Siap pakai"))))))</f>
        <v/>
      </c>
    </row>
    <row r="465" customFormat="false" ht="15" hidden="false" customHeight="false" outlineLevel="0" collapsed="false">
      <c r="A465" s="18"/>
      <c r="B465" s="18"/>
      <c r="C465" s="19"/>
      <c r="D465" s="19"/>
      <c r="E465" s="18"/>
      <c r="F465" s="20"/>
      <c r="G465" s="18"/>
      <c r="H465" s="18"/>
      <c r="I465" s="21" t="str">
        <f aca="false">IF(C465="","",IF(AND(LEN(C465)=16,SUMPRODUCT(--ISNUMBER(--MID(C465,ROW($1:$16),1)))=16),"OK","Format salah"))</f>
        <v/>
      </c>
      <c r="J465" s="21" t="str">
        <f aca="false">IF(D465="","Kosong",IF(AND(LEN(D465)=16,SUMPRODUCT(--ISNUMBER(--MID(D465,ROW($1:$16),1)))=16),"OK","Format salah"))</f>
        <v>Kosong</v>
      </c>
      <c r="K465" s="21" t="str">
        <f aca="false">IF(C465="","",IF(SUMPRODUCT(--($C$6:$C$1005=C465))&gt;1,"Duplikat","Unik"))</f>
        <v/>
      </c>
      <c r="L465" s="21" t="str">
        <f aca="false">IF(C465="","",IF(I465&lt;&gt;"OK","Tahap 1: perbaiki format",IF(K465="Duplikat","Tahap 2: tinjau duplikat",IF(E465="Belum dicek","Tahap 1: belum divalidasi",IF(E465&lt;&gt;"Valid","Tahap 3: masuk log tak padan",IF(G465="","Tahap 4: tentukan pemilik data","Siap pakai"))))))</f>
        <v/>
      </c>
    </row>
    <row r="466" customFormat="false" ht="15" hidden="false" customHeight="false" outlineLevel="0" collapsed="false">
      <c r="A466" s="18"/>
      <c r="B466" s="18"/>
      <c r="C466" s="19"/>
      <c r="D466" s="19"/>
      <c r="E466" s="18"/>
      <c r="F466" s="20"/>
      <c r="G466" s="18"/>
      <c r="H466" s="18"/>
      <c r="I466" s="21" t="str">
        <f aca="false">IF(C466="","",IF(AND(LEN(C466)=16,SUMPRODUCT(--ISNUMBER(--MID(C466,ROW($1:$16),1)))=16),"OK","Format salah"))</f>
        <v/>
      </c>
      <c r="J466" s="21" t="str">
        <f aca="false">IF(D466="","Kosong",IF(AND(LEN(D466)=16,SUMPRODUCT(--ISNUMBER(--MID(D466,ROW($1:$16),1)))=16),"OK","Format salah"))</f>
        <v>Kosong</v>
      </c>
      <c r="K466" s="21" t="str">
        <f aca="false">IF(C466="","",IF(SUMPRODUCT(--($C$6:$C$1005=C466))&gt;1,"Duplikat","Unik"))</f>
        <v/>
      </c>
      <c r="L466" s="21" t="str">
        <f aca="false">IF(C466="","",IF(I466&lt;&gt;"OK","Tahap 1: perbaiki format",IF(K466="Duplikat","Tahap 2: tinjau duplikat",IF(E466="Belum dicek","Tahap 1: belum divalidasi",IF(E466&lt;&gt;"Valid","Tahap 3: masuk log tak padan",IF(G466="","Tahap 4: tentukan pemilik data","Siap pakai"))))))</f>
        <v/>
      </c>
    </row>
    <row r="467" customFormat="false" ht="15" hidden="false" customHeight="false" outlineLevel="0" collapsed="false">
      <c r="A467" s="18"/>
      <c r="B467" s="18"/>
      <c r="C467" s="19"/>
      <c r="D467" s="19"/>
      <c r="E467" s="18"/>
      <c r="F467" s="20"/>
      <c r="G467" s="18"/>
      <c r="H467" s="18"/>
      <c r="I467" s="21" t="str">
        <f aca="false">IF(C467="","",IF(AND(LEN(C467)=16,SUMPRODUCT(--ISNUMBER(--MID(C467,ROW($1:$16),1)))=16),"OK","Format salah"))</f>
        <v/>
      </c>
      <c r="J467" s="21" t="str">
        <f aca="false">IF(D467="","Kosong",IF(AND(LEN(D467)=16,SUMPRODUCT(--ISNUMBER(--MID(D467,ROW($1:$16),1)))=16),"OK","Format salah"))</f>
        <v>Kosong</v>
      </c>
      <c r="K467" s="21" t="str">
        <f aca="false">IF(C467="","",IF(SUMPRODUCT(--($C$6:$C$1005=C467))&gt;1,"Duplikat","Unik"))</f>
        <v/>
      </c>
      <c r="L467" s="21" t="str">
        <f aca="false">IF(C467="","",IF(I467&lt;&gt;"OK","Tahap 1: perbaiki format",IF(K467="Duplikat","Tahap 2: tinjau duplikat",IF(E467="Belum dicek","Tahap 1: belum divalidasi",IF(E467&lt;&gt;"Valid","Tahap 3: masuk log tak padan",IF(G467="","Tahap 4: tentukan pemilik data","Siap pakai"))))))</f>
        <v/>
      </c>
    </row>
    <row r="468" customFormat="false" ht="15" hidden="false" customHeight="false" outlineLevel="0" collapsed="false">
      <c r="A468" s="18"/>
      <c r="B468" s="18"/>
      <c r="C468" s="19"/>
      <c r="D468" s="19"/>
      <c r="E468" s="18"/>
      <c r="F468" s="20"/>
      <c r="G468" s="18"/>
      <c r="H468" s="18"/>
      <c r="I468" s="21" t="str">
        <f aca="false">IF(C468="","",IF(AND(LEN(C468)=16,SUMPRODUCT(--ISNUMBER(--MID(C468,ROW($1:$16),1)))=16),"OK","Format salah"))</f>
        <v/>
      </c>
      <c r="J468" s="21" t="str">
        <f aca="false">IF(D468="","Kosong",IF(AND(LEN(D468)=16,SUMPRODUCT(--ISNUMBER(--MID(D468,ROW($1:$16),1)))=16),"OK","Format salah"))</f>
        <v>Kosong</v>
      </c>
      <c r="K468" s="21" t="str">
        <f aca="false">IF(C468="","",IF(SUMPRODUCT(--($C$6:$C$1005=C468))&gt;1,"Duplikat","Unik"))</f>
        <v/>
      </c>
      <c r="L468" s="21" t="str">
        <f aca="false">IF(C468="","",IF(I468&lt;&gt;"OK","Tahap 1: perbaiki format",IF(K468="Duplikat","Tahap 2: tinjau duplikat",IF(E468="Belum dicek","Tahap 1: belum divalidasi",IF(E468&lt;&gt;"Valid","Tahap 3: masuk log tak padan",IF(G468="","Tahap 4: tentukan pemilik data","Siap pakai"))))))</f>
        <v/>
      </c>
    </row>
    <row r="469" customFormat="false" ht="15" hidden="false" customHeight="false" outlineLevel="0" collapsed="false">
      <c r="A469" s="18"/>
      <c r="B469" s="18"/>
      <c r="C469" s="19"/>
      <c r="D469" s="19"/>
      <c r="E469" s="18"/>
      <c r="F469" s="20"/>
      <c r="G469" s="18"/>
      <c r="H469" s="18"/>
      <c r="I469" s="21" t="str">
        <f aca="false">IF(C469="","",IF(AND(LEN(C469)=16,SUMPRODUCT(--ISNUMBER(--MID(C469,ROW($1:$16),1)))=16),"OK","Format salah"))</f>
        <v/>
      </c>
      <c r="J469" s="21" t="str">
        <f aca="false">IF(D469="","Kosong",IF(AND(LEN(D469)=16,SUMPRODUCT(--ISNUMBER(--MID(D469,ROW($1:$16),1)))=16),"OK","Format salah"))</f>
        <v>Kosong</v>
      </c>
      <c r="K469" s="21" t="str">
        <f aca="false">IF(C469="","",IF(SUMPRODUCT(--($C$6:$C$1005=C469))&gt;1,"Duplikat","Unik"))</f>
        <v/>
      </c>
      <c r="L469" s="21" t="str">
        <f aca="false">IF(C469="","",IF(I469&lt;&gt;"OK","Tahap 1: perbaiki format",IF(K469="Duplikat","Tahap 2: tinjau duplikat",IF(E469="Belum dicek","Tahap 1: belum divalidasi",IF(E469&lt;&gt;"Valid","Tahap 3: masuk log tak padan",IF(G469="","Tahap 4: tentukan pemilik data","Siap pakai"))))))</f>
        <v/>
      </c>
    </row>
    <row r="470" customFormat="false" ht="15" hidden="false" customHeight="false" outlineLevel="0" collapsed="false">
      <c r="A470" s="18"/>
      <c r="B470" s="18"/>
      <c r="C470" s="19"/>
      <c r="D470" s="19"/>
      <c r="E470" s="18"/>
      <c r="F470" s="20"/>
      <c r="G470" s="18"/>
      <c r="H470" s="18"/>
      <c r="I470" s="21" t="str">
        <f aca="false">IF(C470="","",IF(AND(LEN(C470)=16,SUMPRODUCT(--ISNUMBER(--MID(C470,ROW($1:$16),1)))=16),"OK","Format salah"))</f>
        <v/>
      </c>
      <c r="J470" s="21" t="str">
        <f aca="false">IF(D470="","Kosong",IF(AND(LEN(D470)=16,SUMPRODUCT(--ISNUMBER(--MID(D470,ROW($1:$16),1)))=16),"OK","Format salah"))</f>
        <v>Kosong</v>
      </c>
      <c r="K470" s="21" t="str">
        <f aca="false">IF(C470="","",IF(SUMPRODUCT(--($C$6:$C$1005=C470))&gt;1,"Duplikat","Unik"))</f>
        <v/>
      </c>
      <c r="L470" s="21" t="str">
        <f aca="false">IF(C470="","",IF(I470&lt;&gt;"OK","Tahap 1: perbaiki format",IF(K470="Duplikat","Tahap 2: tinjau duplikat",IF(E470="Belum dicek","Tahap 1: belum divalidasi",IF(E470&lt;&gt;"Valid","Tahap 3: masuk log tak padan",IF(G470="","Tahap 4: tentukan pemilik data","Siap pakai"))))))</f>
        <v/>
      </c>
    </row>
    <row r="471" customFormat="false" ht="15" hidden="false" customHeight="false" outlineLevel="0" collapsed="false">
      <c r="A471" s="18"/>
      <c r="B471" s="18"/>
      <c r="C471" s="19"/>
      <c r="D471" s="19"/>
      <c r="E471" s="18"/>
      <c r="F471" s="20"/>
      <c r="G471" s="18"/>
      <c r="H471" s="18"/>
      <c r="I471" s="21" t="str">
        <f aca="false">IF(C471="","",IF(AND(LEN(C471)=16,SUMPRODUCT(--ISNUMBER(--MID(C471,ROW($1:$16),1)))=16),"OK","Format salah"))</f>
        <v/>
      </c>
      <c r="J471" s="21" t="str">
        <f aca="false">IF(D471="","Kosong",IF(AND(LEN(D471)=16,SUMPRODUCT(--ISNUMBER(--MID(D471,ROW($1:$16),1)))=16),"OK","Format salah"))</f>
        <v>Kosong</v>
      </c>
      <c r="K471" s="21" t="str">
        <f aca="false">IF(C471="","",IF(SUMPRODUCT(--($C$6:$C$1005=C471))&gt;1,"Duplikat","Unik"))</f>
        <v/>
      </c>
      <c r="L471" s="21" t="str">
        <f aca="false">IF(C471="","",IF(I471&lt;&gt;"OK","Tahap 1: perbaiki format",IF(K471="Duplikat","Tahap 2: tinjau duplikat",IF(E471="Belum dicek","Tahap 1: belum divalidasi",IF(E471&lt;&gt;"Valid","Tahap 3: masuk log tak padan",IF(G471="","Tahap 4: tentukan pemilik data","Siap pakai"))))))</f>
        <v/>
      </c>
    </row>
    <row r="472" customFormat="false" ht="15" hidden="false" customHeight="false" outlineLevel="0" collapsed="false">
      <c r="A472" s="18"/>
      <c r="B472" s="18"/>
      <c r="C472" s="19"/>
      <c r="D472" s="19"/>
      <c r="E472" s="18"/>
      <c r="F472" s="20"/>
      <c r="G472" s="18"/>
      <c r="H472" s="18"/>
      <c r="I472" s="21" t="str">
        <f aca="false">IF(C472="","",IF(AND(LEN(C472)=16,SUMPRODUCT(--ISNUMBER(--MID(C472,ROW($1:$16),1)))=16),"OK","Format salah"))</f>
        <v/>
      </c>
      <c r="J472" s="21" t="str">
        <f aca="false">IF(D472="","Kosong",IF(AND(LEN(D472)=16,SUMPRODUCT(--ISNUMBER(--MID(D472,ROW($1:$16),1)))=16),"OK","Format salah"))</f>
        <v>Kosong</v>
      </c>
      <c r="K472" s="21" t="str">
        <f aca="false">IF(C472="","",IF(SUMPRODUCT(--($C$6:$C$1005=C472))&gt;1,"Duplikat","Unik"))</f>
        <v/>
      </c>
      <c r="L472" s="21" t="str">
        <f aca="false">IF(C472="","",IF(I472&lt;&gt;"OK","Tahap 1: perbaiki format",IF(K472="Duplikat","Tahap 2: tinjau duplikat",IF(E472="Belum dicek","Tahap 1: belum divalidasi",IF(E472&lt;&gt;"Valid","Tahap 3: masuk log tak padan",IF(G472="","Tahap 4: tentukan pemilik data","Siap pakai"))))))</f>
        <v/>
      </c>
    </row>
    <row r="473" customFormat="false" ht="15" hidden="false" customHeight="false" outlineLevel="0" collapsed="false">
      <c r="A473" s="18"/>
      <c r="B473" s="18"/>
      <c r="C473" s="19"/>
      <c r="D473" s="19"/>
      <c r="E473" s="18"/>
      <c r="F473" s="20"/>
      <c r="G473" s="18"/>
      <c r="H473" s="18"/>
      <c r="I473" s="21" t="str">
        <f aca="false">IF(C473="","",IF(AND(LEN(C473)=16,SUMPRODUCT(--ISNUMBER(--MID(C473,ROW($1:$16),1)))=16),"OK","Format salah"))</f>
        <v/>
      </c>
      <c r="J473" s="21" t="str">
        <f aca="false">IF(D473="","Kosong",IF(AND(LEN(D473)=16,SUMPRODUCT(--ISNUMBER(--MID(D473,ROW($1:$16),1)))=16),"OK","Format salah"))</f>
        <v>Kosong</v>
      </c>
      <c r="K473" s="21" t="str">
        <f aca="false">IF(C473="","",IF(SUMPRODUCT(--($C$6:$C$1005=C473))&gt;1,"Duplikat","Unik"))</f>
        <v/>
      </c>
      <c r="L473" s="21" t="str">
        <f aca="false">IF(C473="","",IF(I473&lt;&gt;"OK","Tahap 1: perbaiki format",IF(K473="Duplikat","Tahap 2: tinjau duplikat",IF(E473="Belum dicek","Tahap 1: belum divalidasi",IF(E473&lt;&gt;"Valid","Tahap 3: masuk log tak padan",IF(G473="","Tahap 4: tentukan pemilik data","Siap pakai"))))))</f>
        <v/>
      </c>
    </row>
    <row r="474" customFormat="false" ht="15" hidden="false" customHeight="false" outlineLevel="0" collapsed="false">
      <c r="A474" s="18"/>
      <c r="B474" s="18"/>
      <c r="C474" s="19"/>
      <c r="D474" s="19"/>
      <c r="E474" s="18"/>
      <c r="F474" s="20"/>
      <c r="G474" s="18"/>
      <c r="H474" s="18"/>
      <c r="I474" s="21" t="str">
        <f aca="false">IF(C474="","",IF(AND(LEN(C474)=16,SUMPRODUCT(--ISNUMBER(--MID(C474,ROW($1:$16),1)))=16),"OK","Format salah"))</f>
        <v/>
      </c>
      <c r="J474" s="21" t="str">
        <f aca="false">IF(D474="","Kosong",IF(AND(LEN(D474)=16,SUMPRODUCT(--ISNUMBER(--MID(D474,ROW($1:$16),1)))=16),"OK","Format salah"))</f>
        <v>Kosong</v>
      </c>
      <c r="K474" s="21" t="str">
        <f aca="false">IF(C474="","",IF(SUMPRODUCT(--($C$6:$C$1005=C474))&gt;1,"Duplikat","Unik"))</f>
        <v/>
      </c>
      <c r="L474" s="21" t="str">
        <f aca="false">IF(C474="","",IF(I474&lt;&gt;"OK","Tahap 1: perbaiki format",IF(K474="Duplikat","Tahap 2: tinjau duplikat",IF(E474="Belum dicek","Tahap 1: belum divalidasi",IF(E474&lt;&gt;"Valid","Tahap 3: masuk log tak padan",IF(G474="","Tahap 4: tentukan pemilik data","Siap pakai"))))))</f>
        <v/>
      </c>
    </row>
    <row r="475" customFormat="false" ht="15" hidden="false" customHeight="false" outlineLevel="0" collapsed="false">
      <c r="A475" s="18"/>
      <c r="B475" s="18"/>
      <c r="C475" s="19"/>
      <c r="D475" s="19"/>
      <c r="E475" s="18"/>
      <c r="F475" s="20"/>
      <c r="G475" s="18"/>
      <c r="H475" s="18"/>
      <c r="I475" s="21" t="str">
        <f aca="false">IF(C475="","",IF(AND(LEN(C475)=16,SUMPRODUCT(--ISNUMBER(--MID(C475,ROW($1:$16),1)))=16),"OK","Format salah"))</f>
        <v/>
      </c>
      <c r="J475" s="21" t="str">
        <f aca="false">IF(D475="","Kosong",IF(AND(LEN(D475)=16,SUMPRODUCT(--ISNUMBER(--MID(D475,ROW($1:$16),1)))=16),"OK","Format salah"))</f>
        <v>Kosong</v>
      </c>
      <c r="K475" s="21" t="str">
        <f aca="false">IF(C475="","",IF(SUMPRODUCT(--($C$6:$C$1005=C475))&gt;1,"Duplikat","Unik"))</f>
        <v/>
      </c>
      <c r="L475" s="21" t="str">
        <f aca="false">IF(C475="","",IF(I475&lt;&gt;"OK","Tahap 1: perbaiki format",IF(K475="Duplikat","Tahap 2: tinjau duplikat",IF(E475="Belum dicek","Tahap 1: belum divalidasi",IF(E475&lt;&gt;"Valid","Tahap 3: masuk log tak padan",IF(G475="","Tahap 4: tentukan pemilik data","Siap pakai"))))))</f>
        <v/>
      </c>
    </row>
    <row r="476" customFormat="false" ht="15" hidden="false" customHeight="false" outlineLevel="0" collapsed="false">
      <c r="A476" s="18"/>
      <c r="B476" s="18"/>
      <c r="C476" s="19"/>
      <c r="D476" s="19"/>
      <c r="E476" s="18"/>
      <c r="F476" s="20"/>
      <c r="G476" s="18"/>
      <c r="H476" s="18"/>
      <c r="I476" s="21" t="str">
        <f aca="false">IF(C476="","",IF(AND(LEN(C476)=16,SUMPRODUCT(--ISNUMBER(--MID(C476,ROW($1:$16),1)))=16),"OK","Format salah"))</f>
        <v/>
      </c>
      <c r="J476" s="21" t="str">
        <f aca="false">IF(D476="","Kosong",IF(AND(LEN(D476)=16,SUMPRODUCT(--ISNUMBER(--MID(D476,ROW($1:$16),1)))=16),"OK","Format salah"))</f>
        <v>Kosong</v>
      </c>
      <c r="K476" s="21" t="str">
        <f aca="false">IF(C476="","",IF(SUMPRODUCT(--($C$6:$C$1005=C476))&gt;1,"Duplikat","Unik"))</f>
        <v/>
      </c>
      <c r="L476" s="21" t="str">
        <f aca="false">IF(C476="","",IF(I476&lt;&gt;"OK","Tahap 1: perbaiki format",IF(K476="Duplikat","Tahap 2: tinjau duplikat",IF(E476="Belum dicek","Tahap 1: belum divalidasi",IF(E476&lt;&gt;"Valid","Tahap 3: masuk log tak padan",IF(G476="","Tahap 4: tentukan pemilik data","Siap pakai"))))))</f>
        <v/>
      </c>
    </row>
    <row r="477" customFormat="false" ht="15" hidden="false" customHeight="false" outlineLevel="0" collapsed="false">
      <c r="A477" s="18"/>
      <c r="B477" s="18"/>
      <c r="C477" s="19"/>
      <c r="D477" s="19"/>
      <c r="E477" s="18"/>
      <c r="F477" s="20"/>
      <c r="G477" s="18"/>
      <c r="H477" s="18"/>
      <c r="I477" s="21" t="str">
        <f aca="false">IF(C477="","",IF(AND(LEN(C477)=16,SUMPRODUCT(--ISNUMBER(--MID(C477,ROW($1:$16),1)))=16),"OK","Format salah"))</f>
        <v/>
      </c>
      <c r="J477" s="21" t="str">
        <f aca="false">IF(D477="","Kosong",IF(AND(LEN(D477)=16,SUMPRODUCT(--ISNUMBER(--MID(D477,ROW($1:$16),1)))=16),"OK","Format salah"))</f>
        <v>Kosong</v>
      </c>
      <c r="K477" s="21" t="str">
        <f aca="false">IF(C477="","",IF(SUMPRODUCT(--($C$6:$C$1005=C477))&gt;1,"Duplikat","Unik"))</f>
        <v/>
      </c>
      <c r="L477" s="21" t="str">
        <f aca="false">IF(C477="","",IF(I477&lt;&gt;"OK","Tahap 1: perbaiki format",IF(K477="Duplikat","Tahap 2: tinjau duplikat",IF(E477="Belum dicek","Tahap 1: belum divalidasi",IF(E477&lt;&gt;"Valid","Tahap 3: masuk log tak padan",IF(G477="","Tahap 4: tentukan pemilik data","Siap pakai"))))))</f>
        <v/>
      </c>
    </row>
    <row r="478" customFormat="false" ht="15" hidden="false" customHeight="false" outlineLevel="0" collapsed="false">
      <c r="A478" s="18"/>
      <c r="B478" s="18"/>
      <c r="C478" s="19"/>
      <c r="D478" s="19"/>
      <c r="E478" s="18"/>
      <c r="F478" s="20"/>
      <c r="G478" s="18"/>
      <c r="H478" s="18"/>
      <c r="I478" s="21" t="str">
        <f aca="false">IF(C478="","",IF(AND(LEN(C478)=16,SUMPRODUCT(--ISNUMBER(--MID(C478,ROW($1:$16),1)))=16),"OK","Format salah"))</f>
        <v/>
      </c>
      <c r="J478" s="21" t="str">
        <f aca="false">IF(D478="","Kosong",IF(AND(LEN(D478)=16,SUMPRODUCT(--ISNUMBER(--MID(D478,ROW($1:$16),1)))=16),"OK","Format salah"))</f>
        <v>Kosong</v>
      </c>
      <c r="K478" s="21" t="str">
        <f aca="false">IF(C478="","",IF(SUMPRODUCT(--($C$6:$C$1005=C478))&gt;1,"Duplikat","Unik"))</f>
        <v/>
      </c>
      <c r="L478" s="21" t="str">
        <f aca="false">IF(C478="","",IF(I478&lt;&gt;"OK","Tahap 1: perbaiki format",IF(K478="Duplikat","Tahap 2: tinjau duplikat",IF(E478="Belum dicek","Tahap 1: belum divalidasi",IF(E478&lt;&gt;"Valid","Tahap 3: masuk log tak padan",IF(G478="","Tahap 4: tentukan pemilik data","Siap pakai"))))))</f>
        <v/>
      </c>
    </row>
    <row r="479" customFormat="false" ht="15" hidden="false" customHeight="false" outlineLevel="0" collapsed="false">
      <c r="A479" s="18"/>
      <c r="B479" s="18"/>
      <c r="C479" s="19"/>
      <c r="D479" s="19"/>
      <c r="E479" s="18"/>
      <c r="F479" s="20"/>
      <c r="G479" s="18"/>
      <c r="H479" s="18"/>
      <c r="I479" s="21" t="str">
        <f aca="false">IF(C479="","",IF(AND(LEN(C479)=16,SUMPRODUCT(--ISNUMBER(--MID(C479,ROW($1:$16),1)))=16),"OK","Format salah"))</f>
        <v/>
      </c>
      <c r="J479" s="21" t="str">
        <f aca="false">IF(D479="","Kosong",IF(AND(LEN(D479)=16,SUMPRODUCT(--ISNUMBER(--MID(D479,ROW($1:$16),1)))=16),"OK","Format salah"))</f>
        <v>Kosong</v>
      </c>
      <c r="K479" s="21" t="str">
        <f aca="false">IF(C479="","",IF(SUMPRODUCT(--($C$6:$C$1005=C479))&gt;1,"Duplikat","Unik"))</f>
        <v/>
      </c>
      <c r="L479" s="21" t="str">
        <f aca="false">IF(C479="","",IF(I479&lt;&gt;"OK","Tahap 1: perbaiki format",IF(K479="Duplikat","Tahap 2: tinjau duplikat",IF(E479="Belum dicek","Tahap 1: belum divalidasi",IF(E479&lt;&gt;"Valid","Tahap 3: masuk log tak padan",IF(G479="","Tahap 4: tentukan pemilik data","Siap pakai"))))))</f>
        <v/>
      </c>
    </row>
    <row r="480" customFormat="false" ht="15" hidden="false" customHeight="false" outlineLevel="0" collapsed="false">
      <c r="A480" s="18"/>
      <c r="B480" s="18"/>
      <c r="C480" s="19"/>
      <c r="D480" s="19"/>
      <c r="E480" s="18"/>
      <c r="F480" s="20"/>
      <c r="G480" s="18"/>
      <c r="H480" s="18"/>
      <c r="I480" s="21" t="str">
        <f aca="false">IF(C480="","",IF(AND(LEN(C480)=16,SUMPRODUCT(--ISNUMBER(--MID(C480,ROW($1:$16),1)))=16),"OK","Format salah"))</f>
        <v/>
      </c>
      <c r="J480" s="21" t="str">
        <f aca="false">IF(D480="","Kosong",IF(AND(LEN(D480)=16,SUMPRODUCT(--ISNUMBER(--MID(D480,ROW($1:$16),1)))=16),"OK","Format salah"))</f>
        <v>Kosong</v>
      </c>
      <c r="K480" s="21" t="str">
        <f aca="false">IF(C480="","",IF(SUMPRODUCT(--($C$6:$C$1005=C480))&gt;1,"Duplikat","Unik"))</f>
        <v/>
      </c>
      <c r="L480" s="21" t="str">
        <f aca="false">IF(C480="","",IF(I480&lt;&gt;"OK","Tahap 1: perbaiki format",IF(K480="Duplikat","Tahap 2: tinjau duplikat",IF(E480="Belum dicek","Tahap 1: belum divalidasi",IF(E480&lt;&gt;"Valid","Tahap 3: masuk log tak padan",IF(G480="","Tahap 4: tentukan pemilik data","Siap pakai"))))))</f>
        <v/>
      </c>
    </row>
    <row r="481" customFormat="false" ht="15" hidden="false" customHeight="false" outlineLevel="0" collapsed="false">
      <c r="A481" s="18"/>
      <c r="B481" s="18"/>
      <c r="C481" s="19"/>
      <c r="D481" s="19"/>
      <c r="E481" s="18"/>
      <c r="F481" s="20"/>
      <c r="G481" s="18"/>
      <c r="H481" s="18"/>
      <c r="I481" s="21" t="str">
        <f aca="false">IF(C481="","",IF(AND(LEN(C481)=16,SUMPRODUCT(--ISNUMBER(--MID(C481,ROW($1:$16),1)))=16),"OK","Format salah"))</f>
        <v/>
      </c>
      <c r="J481" s="21" t="str">
        <f aca="false">IF(D481="","Kosong",IF(AND(LEN(D481)=16,SUMPRODUCT(--ISNUMBER(--MID(D481,ROW($1:$16),1)))=16),"OK","Format salah"))</f>
        <v>Kosong</v>
      </c>
      <c r="K481" s="21" t="str">
        <f aca="false">IF(C481="","",IF(SUMPRODUCT(--($C$6:$C$1005=C481))&gt;1,"Duplikat","Unik"))</f>
        <v/>
      </c>
      <c r="L481" s="21" t="str">
        <f aca="false">IF(C481="","",IF(I481&lt;&gt;"OK","Tahap 1: perbaiki format",IF(K481="Duplikat","Tahap 2: tinjau duplikat",IF(E481="Belum dicek","Tahap 1: belum divalidasi",IF(E481&lt;&gt;"Valid","Tahap 3: masuk log tak padan",IF(G481="","Tahap 4: tentukan pemilik data","Siap pakai"))))))</f>
        <v/>
      </c>
    </row>
    <row r="482" customFormat="false" ht="15" hidden="false" customHeight="false" outlineLevel="0" collapsed="false">
      <c r="A482" s="18"/>
      <c r="B482" s="18"/>
      <c r="C482" s="19"/>
      <c r="D482" s="19"/>
      <c r="E482" s="18"/>
      <c r="F482" s="20"/>
      <c r="G482" s="18"/>
      <c r="H482" s="18"/>
      <c r="I482" s="21" t="str">
        <f aca="false">IF(C482="","",IF(AND(LEN(C482)=16,SUMPRODUCT(--ISNUMBER(--MID(C482,ROW($1:$16),1)))=16),"OK","Format salah"))</f>
        <v/>
      </c>
      <c r="J482" s="21" t="str">
        <f aca="false">IF(D482="","Kosong",IF(AND(LEN(D482)=16,SUMPRODUCT(--ISNUMBER(--MID(D482,ROW($1:$16),1)))=16),"OK","Format salah"))</f>
        <v>Kosong</v>
      </c>
      <c r="K482" s="21" t="str">
        <f aca="false">IF(C482="","",IF(SUMPRODUCT(--($C$6:$C$1005=C482))&gt;1,"Duplikat","Unik"))</f>
        <v/>
      </c>
      <c r="L482" s="21" t="str">
        <f aca="false">IF(C482="","",IF(I482&lt;&gt;"OK","Tahap 1: perbaiki format",IF(K482="Duplikat","Tahap 2: tinjau duplikat",IF(E482="Belum dicek","Tahap 1: belum divalidasi",IF(E482&lt;&gt;"Valid","Tahap 3: masuk log tak padan",IF(G482="","Tahap 4: tentukan pemilik data","Siap pakai"))))))</f>
        <v/>
      </c>
    </row>
    <row r="483" customFormat="false" ht="15" hidden="false" customHeight="false" outlineLevel="0" collapsed="false">
      <c r="A483" s="18"/>
      <c r="B483" s="18"/>
      <c r="C483" s="19"/>
      <c r="D483" s="19"/>
      <c r="E483" s="18"/>
      <c r="F483" s="20"/>
      <c r="G483" s="18"/>
      <c r="H483" s="18"/>
      <c r="I483" s="21" t="str">
        <f aca="false">IF(C483="","",IF(AND(LEN(C483)=16,SUMPRODUCT(--ISNUMBER(--MID(C483,ROW($1:$16),1)))=16),"OK","Format salah"))</f>
        <v/>
      </c>
      <c r="J483" s="21" t="str">
        <f aca="false">IF(D483="","Kosong",IF(AND(LEN(D483)=16,SUMPRODUCT(--ISNUMBER(--MID(D483,ROW($1:$16),1)))=16),"OK","Format salah"))</f>
        <v>Kosong</v>
      </c>
      <c r="K483" s="21" t="str">
        <f aca="false">IF(C483="","",IF(SUMPRODUCT(--($C$6:$C$1005=C483))&gt;1,"Duplikat","Unik"))</f>
        <v/>
      </c>
      <c r="L483" s="21" t="str">
        <f aca="false">IF(C483="","",IF(I483&lt;&gt;"OK","Tahap 1: perbaiki format",IF(K483="Duplikat","Tahap 2: tinjau duplikat",IF(E483="Belum dicek","Tahap 1: belum divalidasi",IF(E483&lt;&gt;"Valid","Tahap 3: masuk log tak padan",IF(G483="","Tahap 4: tentukan pemilik data","Siap pakai"))))))</f>
        <v/>
      </c>
    </row>
    <row r="484" customFormat="false" ht="15" hidden="false" customHeight="false" outlineLevel="0" collapsed="false">
      <c r="A484" s="18"/>
      <c r="B484" s="18"/>
      <c r="C484" s="19"/>
      <c r="D484" s="19"/>
      <c r="E484" s="18"/>
      <c r="F484" s="20"/>
      <c r="G484" s="18"/>
      <c r="H484" s="18"/>
      <c r="I484" s="21" t="str">
        <f aca="false">IF(C484="","",IF(AND(LEN(C484)=16,SUMPRODUCT(--ISNUMBER(--MID(C484,ROW($1:$16),1)))=16),"OK","Format salah"))</f>
        <v/>
      </c>
      <c r="J484" s="21" t="str">
        <f aca="false">IF(D484="","Kosong",IF(AND(LEN(D484)=16,SUMPRODUCT(--ISNUMBER(--MID(D484,ROW($1:$16),1)))=16),"OK","Format salah"))</f>
        <v>Kosong</v>
      </c>
      <c r="K484" s="21" t="str">
        <f aca="false">IF(C484="","",IF(SUMPRODUCT(--($C$6:$C$1005=C484))&gt;1,"Duplikat","Unik"))</f>
        <v/>
      </c>
      <c r="L484" s="21" t="str">
        <f aca="false">IF(C484="","",IF(I484&lt;&gt;"OK","Tahap 1: perbaiki format",IF(K484="Duplikat","Tahap 2: tinjau duplikat",IF(E484="Belum dicek","Tahap 1: belum divalidasi",IF(E484&lt;&gt;"Valid","Tahap 3: masuk log tak padan",IF(G484="","Tahap 4: tentukan pemilik data","Siap pakai"))))))</f>
        <v/>
      </c>
    </row>
    <row r="485" customFormat="false" ht="15" hidden="false" customHeight="false" outlineLevel="0" collapsed="false">
      <c r="A485" s="18"/>
      <c r="B485" s="18"/>
      <c r="C485" s="19"/>
      <c r="D485" s="19"/>
      <c r="E485" s="18"/>
      <c r="F485" s="20"/>
      <c r="G485" s="18"/>
      <c r="H485" s="18"/>
      <c r="I485" s="21" t="str">
        <f aca="false">IF(C485="","",IF(AND(LEN(C485)=16,SUMPRODUCT(--ISNUMBER(--MID(C485,ROW($1:$16),1)))=16),"OK","Format salah"))</f>
        <v/>
      </c>
      <c r="J485" s="21" t="str">
        <f aca="false">IF(D485="","Kosong",IF(AND(LEN(D485)=16,SUMPRODUCT(--ISNUMBER(--MID(D485,ROW($1:$16),1)))=16),"OK","Format salah"))</f>
        <v>Kosong</v>
      </c>
      <c r="K485" s="21" t="str">
        <f aca="false">IF(C485="","",IF(SUMPRODUCT(--($C$6:$C$1005=C485))&gt;1,"Duplikat","Unik"))</f>
        <v/>
      </c>
      <c r="L485" s="21" t="str">
        <f aca="false">IF(C485="","",IF(I485&lt;&gt;"OK","Tahap 1: perbaiki format",IF(K485="Duplikat","Tahap 2: tinjau duplikat",IF(E485="Belum dicek","Tahap 1: belum divalidasi",IF(E485&lt;&gt;"Valid","Tahap 3: masuk log tak padan",IF(G485="","Tahap 4: tentukan pemilik data","Siap pakai"))))))</f>
        <v/>
      </c>
    </row>
    <row r="486" customFormat="false" ht="15" hidden="false" customHeight="false" outlineLevel="0" collapsed="false">
      <c r="A486" s="18"/>
      <c r="B486" s="18"/>
      <c r="C486" s="19"/>
      <c r="D486" s="19"/>
      <c r="E486" s="18"/>
      <c r="F486" s="20"/>
      <c r="G486" s="18"/>
      <c r="H486" s="18"/>
      <c r="I486" s="21" t="str">
        <f aca="false">IF(C486="","",IF(AND(LEN(C486)=16,SUMPRODUCT(--ISNUMBER(--MID(C486,ROW($1:$16),1)))=16),"OK","Format salah"))</f>
        <v/>
      </c>
      <c r="J486" s="21" t="str">
        <f aca="false">IF(D486="","Kosong",IF(AND(LEN(D486)=16,SUMPRODUCT(--ISNUMBER(--MID(D486,ROW($1:$16),1)))=16),"OK","Format salah"))</f>
        <v>Kosong</v>
      </c>
      <c r="K486" s="21" t="str">
        <f aca="false">IF(C486="","",IF(SUMPRODUCT(--($C$6:$C$1005=C486))&gt;1,"Duplikat","Unik"))</f>
        <v/>
      </c>
      <c r="L486" s="21" t="str">
        <f aca="false">IF(C486="","",IF(I486&lt;&gt;"OK","Tahap 1: perbaiki format",IF(K486="Duplikat","Tahap 2: tinjau duplikat",IF(E486="Belum dicek","Tahap 1: belum divalidasi",IF(E486&lt;&gt;"Valid","Tahap 3: masuk log tak padan",IF(G486="","Tahap 4: tentukan pemilik data","Siap pakai"))))))</f>
        <v/>
      </c>
    </row>
    <row r="487" customFormat="false" ht="15" hidden="false" customHeight="false" outlineLevel="0" collapsed="false">
      <c r="A487" s="18"/>
      <c r="B487" s="18"/>
      <c r="C487" s="19"/>
      <c r="D487" s="19"/>
      <c r="E487" s="18"/>
      <c r="F487" s="20"/>
      <c r="G487" s="18"/>
      <c r="H487" s="18"/>
      <c r="I487" s="21" t="str">
        <f aca="false">IF(C487="","",IF(AND(LEN(C487)=16,SUMPRODUCT(--ISNUMBER(--MID(C487,ROW($1:$16),1)))=16),"OK","Format salah"))</f>
        <v/>
      </c>
      <c r="J487" s="21" t="str">
        <f aca="false">IF(D487="","Kosong",IF(AND(LEN(D487)=16,SUMPRODUCT(--ISNUMBER(--MID(D487,ROW($1:$16),1)))=16),"OK","Format salah"))</f>
        <v>Kosong</v>
      </c>
      <c r="K487" s="21" t="str">
        <f aca="false">IF(C487="","",IF(SUMPRODUCT(--($C$6:$C$1005=C487))&gt;1,"Duplikat","Unik"))</f>
        <v/>
      </c>
      <c r="L487" s="21" t="str">
        <f aca="false">IF(C487="","",IF(I487&lt;&gt;"OK","Tahap 1: perbaiki format",IF(K487="Duplikat","Tahap 2: tinjau duplikat",IF(E487="Belum dicek","Tahap 1: belum divalidasi",IF(E487&lt;&gt;"Valid","Tahap 3: masuk log tak padan",IF(G487="","Tahap 4: tentukan pemilik data","Siap pakai"))))))</f>
        <v/>
      </c>
    </row>
    <row r="488" customFormat="false" ht="15" hidden="false" customHeight="false" outlineLevel="0" collapsed="false">
      <c r="A488" s="18"/>
      <c r="B488" s="18"/>
      <c r="C488" s="19"/>
      <c r="D488" s="19"/>
      <c r="E488" s="18"/>
      <c r="F488" s="20"/>
      <c r="G488" s="18"/>
      <c r="H488" s="18"/>
      <c r="I488" s="21" t="str">
        <f aca="false">IF(C488="","",IF(AND(LEN(C488)=16,SUMPRODUCT(--ISNUMBER(--MID(C488,ROW($1:$16),1)))=16),"OK","Format salah"))</f>
        <v/>
      </c>
      <c r="J488" s="21" t="str">
        <f aca="false">IF(D488="","Kosong",IF(AND(LEN(D488)=16,SUMPRODUCT(--ISNUMBER(--MID(D488,ROW($1:$16),1)))=16),"OK","Format salah"))</f>
        <v>Kosong</v>
      </c>
      <c r="K488" s="21" t="str">
        <f aca="false">IF(C488="","",IF(SUMPRODUCT(--($C$6:$C$1005=C488))&gt;1,"Duplikat","Unik"))</f>
        <v/>
      </c>
      <c r="L488" s="21" t="str">
        <f aca="false">IF(C488="","",IF(I488&lt;&gt;"OK","Tahap 1: perbaiki format",IF(K488="Duplikat","Tahap 2: tinjau duplikat",IF(E488="Belum dicek","Tahap 1: belum divalidasi",IF(E488&lt;&gt;"Valid","Tahap 3: masuk log tak padan",IF(G488="","Tahap 4: tentukan pemilik data","Siap pakai"))))))</f>
        <v/>
      </c>
    </row>
    <row r="489" customFormat="false" ht="15" hidden="false" customHeight="false" outlineLevel="0" collapsed="false">
      <c r="A489" s="18"/>
      <c r="B489" s="18"/>
      <c r="C489" s="19"/>
      <c r="D489" s="19"/>
      <c r="E489" s="18"/>
      <c r="F489" s="20"/>
      <c r="G489" s="18"/>
      <c r="H489" s="18"/>
      <c r="I489" s="21" t="str">
        <f aca="false">IF(C489="","",IF(AND(LEN(C489)=16,SUMPRODUCT(--ISNUMBER(--MID(C489,ROW($1:$16),1)))=16),"OK","Format salah"))</f>
        <v/>
      </c>
      <c r="J489" s="21" t="str">
        <f aca="false">IF(D489="","Kosong",IF(AND(LEN(D489)=16,SUMPRODUCT(--ISNUMBER(--MID(D489,ROW($1:$16),1)))=16),"OK","Format salah"))</f>
        <v>Kosong</v>
      </c>
      <c r="K489" s="21" t="str">
        <f aca="false">IF(C489="","",IF(SUMPRODUCT(--($C$6:$C$1005=C489))&gt;1,"Duplikat","Unik"))</f>
        <v/>
      </c>
      <c r="L489" s="21" t="str">
        <f aca="false">IF(C489="","",IF(I489&lt;&gt;"OK","Tahap 1: perbaiki format",IF(K489="Duplikat","Tahap 2: tinjau duplikat",IF(E489="Belum dicek","Tahap 1: belum divalidasi",IF(E489&lt;&gt;"Valid","Tahap 3: masuk log tak padan",IF(G489="","Tahap 4: tentukan pemilik data","Siap pakai"))))))</f>
        <v/>
      </c>
    </row>
    <row r="490" customFormat="false" ht="15" hidden="false" customHeight="false" outlineLevel="0" collapsed="false">
      <c r="A490" s="18"/>
      <c r="B490" s="18"/>
      <c r="C490" s="19"/>
      <c r="D490" s="19"/>
      <c r="E490" s="18"/>
      <c r="F490" s="20"/>
      <c r="G490" s="18"/>
      <c r="H490" s="18"/>
      <c r="I490" s="21" t="str">
        <f aca="false">IF(C490="","",IF(AND(LEN(C490)=16,SUMPRODUCT(--ISNUMBER(--MID(C490,ROW($1:$16),1)))=16),"OK","Format salah"))</f>
        <v/>
      </c>
      <c r="J490" s="21" t="str">
        <f aca="false">IF(D490="","Kosong",IF(AND(LEN(D490)=16,SUMPRODUCT(--ISNUMBER(--MID(D490,ROW($1:$16),1)))=16),"OK","Format salah"))</f>
        <v>Kosong</v>
      </c>
      <c r="K490" s="21" t="str">
        <f aca="false">IF(C490="","",IF(SUMPRODUCT(--($C$6:$C$1005=C490))&gt;1,"Duplikat","Unik"))</f>
        <v/>
      </c>
      <c r="L490" s="21" t="str">
        <f aca="false">IF(C490="","",IF(I490&lt;&gt;"OK","Tahap 1: perbaiki format",IF(K490="Duplikat","Tahap 2: tinjau duplikat",IF(E490="Belum dicek","Tahap 1: belum divalidasi",IF(E490&lt;&gt;"Valid","Tahap 3: masuk log tak padan",IF(G490="","Tahap 4: tentukan pemilik data","Siap pakai"))))))</f>
        <v/>
      </c>
    </row>
    <row r="491" customFormat="false" ht="15" hidden="false" customHeight="false" outlineLevel="0" collapsed="false">
      <c r="A491" s="18"/>
      <c r="B491" s="18"/>
      <c r="C491" s="19"/>
      <c r="D491" s="19"/>
      <c r="E491" s="18"/>
      <c r="F491" s="20"/>
      <c r="G491" s="18"/>
      <c r="H491" s="18"/>
      <c r="I491" s="21" t="str">
        <f aca="false">IF(C491="","",IF(AND(LEN(C491)=16,SUMPRODUCT(--ISNUMBER(--MID(C491,ROW($1:$16),1)))=16),"OK","Format salah"))</f>
        <v/>
      </c>
      <c r="J491" s="21" t="str">
        <f aca="false">IF(D491="","Kosong",IF(AND(LEN(D491)=16,SUMPRODUCT(--ISNUMBER(--MID(D491,ROW($1:$16),1)))=16),"OK","Format salah"))</f>
        <v>Kosong</v>
      </c>
      <c r="K491" s="21" t="str">
        <f aca="false">IF(C491="","",IF(SUMPRODUCT(--($C$6:$C$1005=C491))&gt;1,"Duplikat","Unik"))</f>
        <v/>
      </c>
      <c r="L491" s="21" t="str">
        <f aca="false">IF(C491="","",IF(I491&lt;&gt;"OK","Tahap 1: perbaiki format",IF(K491="Duplikat","Tahap 2: tinjau duplikat",IF(E491="Belum dicek","Tahap 1: belum divalidasi",IF(E491&lt;&gt;"Valid","Tahap 3: masuk log tak padan",IF(G491="","Tahap 4: tentukan pemilik data","Siap pakai"))))))</f>
        <v/>
      </c>
    </row>
    <row r="492" customFormat="false" ht="15" hidden="false" customHeight="false" outlineLevel="0" collapsed="false">
      <c r="A492" s="18"/>
      <c r="B492" s="18"/>
      <c r="C492" s="19"/>
      <c r="D492" s="19"/>
      <c r="E492" s="18"/>
      <c r="F492" s="20"/>
      <c r="G492" s="18"/>
      <c r="H492" s="18"/>
      <c r="I492" s="21" t="str">
        <f aca="false">IF(C492="","",IF(AND(LEN(C492)=16,SUMPRODUCT(--ISNUMBER(--MID(C492,ROW($1:$16),1)))=16),"OK","Format salah"))</f>
        <v/>
      </c>
      <c r="J492" s="21" t="str">
        <f aca="false">IF(D492="","Kosong",IF(AND(LEN(D492)=16,SUMPRODUCT(--ISNUMBER(--MID(D492,ROW($1:$16),1)))=16),"OK","Format salah"))</f>
        <v>Kosong</v>
      </c>
      <c r="K492" s="21" t="str">
        <f aca="false">IF(C492="","",IF(SUMPRODUCT(--($C$6:$C$1005=C492))&gt;1,"Duplikat","Unik"))</f>
        <v/>
      </c>
      <c r="L492" s="21" t="str">
        <f aca="false">IF(C492="","",IF(I492&lt;&gt;"OK","Tahap 1: perbaiki format",IF(K492="Duplikat","Tahap 2: tinjau duplikat",IF(E492="Belum dicek","Tahap 1: belum divalidasi",IF(E492&lt;&gt;"Valid","Tahap 3: masuk log tak padan",IF(G492="","Tahap 4: tentukan pemilik data","Siap pakai"))))))</f>
        <v/>
      </c>
    </row>
    <row r="493" customFormat="false" ht="15" hidden="false" customHeight="false" outlineLevel="0" collapsed="false">
      <c r="A493" s="18"/>
      <c r="B493" s="18"/>
      <c r="C493" s="19"/>
      <c r="D493" s="19"/>
      <c r="E493" s="18"/>
      <c r="F493" s="20"/>
      <c r="G493" s="18"/>
      <c r="H493" s="18"/>
      <c r="I493" s="21" t="str">
        <f aca="false">IF(C493="","",IF(AND(LEN(C493)=16,SUMPRODUCT(--ISNUMBER(--MID(C493,ROW($1:$16),1)))=16),"OK","Format salah"))</f>
        <v/>
      </c>
      <c r="J493" s="21" t="str">
        <f aca="false">IF(D493="","Kosong",IF(AND(LEN(D493)=16,SUMPRODUCT(--ISNUMBER(--MID(D493,ROW($1:$16),1)))=16),"OK","Format salah"))</f>
        <v>Kosong</v>
      </c>
      <c r="K493" s="21" t="str">
        <f aca="false">IF(C493="","",IF(SUMPRODUCT(--($C$6:$C$1005=C493))&gt;1,"Duplikat","Unik"))</f>
        <v/>
      </c>
      <c r="L493" s="21" t="str">
        <f aca="false">IF(C493="","",IF(I493&lt;&gt;"OK","Tahap 1: perbaiki format",IF(K493="Duplikat","Tahap 2: tinjau duplikat",IF(E493="Belum dicek","Tahap 1: belum divalidasi",IF(E493&lt;&gt;"Valid","Tahap 3: masuk log tak padan",IF(G493="","Tahap 4: tentukan pemilik data","Siap pakai"))))))</f>
        <v/>
      </c>
    </row>
    <row r="494" customFormat="false" ht="15" hidden="false" customHeight="false" outlineLevel="0" collapsed="false">
      <c r="A494" s="18"/>
      <c r="B494" s="18"/>
      <c r="C494" s="19"/>
      <c r="D494" s="19"/>
      <c r="E494" s="18"/>
      <c r="F494" s="20"/>
      <c r="G494" s="18"/>
      <c r="H494" s="18"/>
      <c r="I494" s="21" t="str">
        <f aca="false">IF(C494="","",IF(AND(LEN(C494)=16,SUMPRODUCT(--ISNUMBER(--MID(C494,ROW($1:$16),1)))=16),"OK","Format salah"))</f>
        <v/>
      </c>
      <c r="J494" s="21" t="str">
        <f aca="false">IF(D494="","Kosong",IF(AND(LEN(D494)=16,SUMPRODUCT(--ISNUMBER(--MID(D494,ROW($1:$16),1)))=16),"OK","Format salah"))</f>
        <v>Kosong</v>
      </c>
      <c r="K494" s="21" t="str">
        <f aca="false">IF(C494="","",IF(SUMPRODUCT(--($C$6:$C$1005=C494))&gt;1,"Duplikat","Unik"))</f>
        <v/>
      </c>
      <c r="L494" s="21" t="str">
        <f aca="false">IF(C494="","",IF(I494&lt;&gt;"OK","Tahap 1: perbaiki format",IF(K494="Duplikat","Tahap 2: tinjau duplikat",IF(E494="Belum dicek","Tahap 1: belum divalidasi",IF(E494&lt;&gt;"Valid","Tahap 3: masuk log tak padan",IF(G494="","Tahap 4: tentukan pemilik data","Siap pakai"))))))</f>
        <v/>
      </c>
    </row>
    <row r="495" customFormat="false" ht="15" hidden="false" customHeight="false" outlineLevel="0" collapsed="false">
      <c r="A495" s="18"/>
      <c r="B495" s="18"/>
      <c r="C495" s="19"/>
      <c r="D495" s="19"/>
      <c r="E495" s="18"/>
      <c r="F495" s="20"/>
      <c r="G495" s="18"/>
      <c r="H495" s="18"/>
      <c r="I495" s="21" t="str">
        <f aca="false">IF(C495="","",IF(AND(LEN(C495)=16,SUMPRODUCT(--ISNUMBER(--MID(C495,ROW($1:$16),1)))=16),"OK","Format salah"))</f>
        <v/>
      </c>
      <c r="J495" s="21" t="str">
        <f aca="false">IF(D495="","Kosong",IF(AND(LEN(D495)=16,SUMPRODUCT(--ISNUMBER(--MID(D495,ROW($1:$16),1)))=16),"OK","Format salah"))</f>
        <v>Kosong</v>
      </c>
      <c r="K495" s="21" t="str">
        <f aca="false">IF(C495="","",IF(SUMPRODUCT(--($C$6:$C$1005=C495))&gt;1,"Duplikat","Unik"))</f>
        <v/>
      </c>
      <c r="L495" s="21" t="str">
        <f aca="false">IF(C495="","",IF(I495&lt;&gt;"OK","Tahap 1: perbaiki format",IF(K495="Duplikat","Tahap 2: tinjau duplikat",IF(E495="Belum dicek","Tahap 1: belum divalidasi",IF(E495&lt;&gt;"Valid","Tahap 3: masuk log tak padan",IF(G495="","Tahap 4: tentukan pemilik data","Siap pakai"))))))</f>
        <v/>
      </c>
    </row>
    <row r="496" customFormat="false" ht="15" hidden="false" customHeight="false" outlineLevel="0" collapsed="false">
      <c r="A496" s="18"/>
      <c r="B496" s="18"/>
      <c r="C496" s="19"/>
      <c r="D496" s="19"/>
      <c r="E496" s="18"/>
      <c r="F496" s="20"/>
      <c r="G496" s="18"/>
      <c r="H496" s="18"/>
      <c r="I496" s="21" t="str">
        <f aca="false">IF(C496="","",IF(AND(LEN(C496)=16,SUMPRODUCT(--ISNUMBER(--MID(C496,ROW($1:$16),1)))=16),"OK","Format salah"))</f>
        <v/>
      </c>
      <c r="J496" s="21" t="str">
        <f aca="false">IF(D496="","Kosong",IF(AND(LEN(D496)=16,SUMPRODUCT(--ISNUMBER(--MID(D496,ROW($1:$16),1)))=16),"OK","Format salah"))</f>
        <v>Kosong</v>
      </c>
      <c r="K496" s="21" t="str">
        <f aca="false">IF(C496="","",IF(SUMPRODUCT(--($C$6:$C$1005=C496))&gt;1,"Duplikat","Unik"))</f>
        <v/>
      </c>
      <c r="L496" s="21" t="str">
        <f aca="false">IF(C496="","",IF(I496&lt;&gt;"OK","Tahap 1: perbaiki format",IF(K496="Duplikat","Tahap 2: tinjau duplikat",IF(E496="Belum dicek","Tahap 1: belum divalidasi",IF(E496&lt;&gt;"Valid","Tahap 3: masuk log tak padan",IF(G496="","Tahap 4: tentukan pemilik data","Siap pakai"))))))</f>
        <v/>
      </c>
    </row>
    <row r="497" customFormat="false" ht="15" hidden="false" customHeight="false" outlineLevel="0" collapsed="false">
      <c r="A497" s="18"/>
      <c r="B497" s="18"/>
      <c r="C497" s="19"/>
      <c r="D497" s="19"/>
      <c r="E497" s="18"/>
      <c r="F497" s="20"/>
      <c r="G497" s="18"/>
      <c r="H497" s="18"/>
      <c r="I497" s="21" t="str">
        <f aca="false">IF(C497="","",IF(AND(LEN(C497)=16,SUMPRODUCT(--ISNUMBER(--MID(C497,ROW($1:$16),1)))=16),"OK","Format salah"))</f>
        <v/>
      </c>
      <c r="J497" s="21" t="str">
        <f aca="false">IF(D497="","Kosong",IF(AND(LEN(D497)=16,SUMPRODUCT(--ISNUMBER(--MID(D497,ROW($1:$16),1)))=16),"OK","Format salah"))</f>
        <v>Kosong</v>
      </c>
      <c r="K497" s="21" t="str">
        <f aca="false">IF(C497="","",IF(SUMPRODUCT(--($C$6:$C$1005=C497))&gt;1,"Duplikat","Unik"))</f>
        <v/>
      </c>
      <c r="L497" s="21" t="str">
        <f aca="false">IF(C497="","",IF(I497&lt;&gt;"OK","Tahap 1: perbaiki format",IF(K497="Duplikat","Tahap 2: tinjau duplikat",IF(E497="Belum dicek","Tahap 1: belum divalidasi",IF(E497&lt;&gt;"Valid","Tahap 3: masuk log tak padan",IF(G497="","Tahap 4: tentukan pemilik data","Siap pakai"))))))</f>
        <v/>
      </c>
    </row>
    <row r="498" customFormat="false" ht="15" hidden="false" customHeight="false" outlineLevel="0" collapsed="false">
      <c r="A498" s="18"/>
      <c r="B498" s="18"/>
      <c r="C498" s="19"/>
      <c r="D498" s="19"/>
      <c r="E498" s="18"/>
      <c r="F498" s="20"/>
      <c r="G498" s="18"/>
      <c r="H498" s="18"/>
      <c r="I498" s="21" t="str">
        <f aca="false">IF(C498="","",IF(AND(LEN(C498)=16,SUMPRODUCT(--ISNUMBER(--MID(C498,ROW($1:$16),1)))=16),"OK","Format salah"))</f>
        <v/>
      </c>
      <c r="J498" s="21" t="str">
        <f aca="false">IF(D498="","Kosong",IF(AND(LEN(D498)=16,SUMPRODUCT(--ISNUMBER(--MID(D498,ROW($1:$16),1)))=16),"OK","Format salah"))</f>
        <v>Kosong</v>
      </c>
      <c r="K498" s="21" t="str">
        <f aca="false">IF(C498="","",IF(SUMPRODUCT(--($C$6:$C$1005=C498))&gt;1,"Duplikat","Unik"))</f>
        <v/>
      </c>
      <c r="L498" s="21" t="str">
        <f aca="false">IF(C498="","",IF(I498&lt;&gt;"OK","Tahap 1: perbaiki format",IF(K498="Duplikat","Tahap 2: tinjau duplikat",IF(E498="Belum dicek","Tahap 1: belum divalidasi",IF(E498&lt;&gt;"Valid","Tahap 3: masuk log tak padan",IF(G498="","Tahap 4: tentukan pemilik data","Siap pakai"))))))</f>
        <v/>
      </c>
    </row>
    <row r="499" customFormat="false" ht="15" hidden="false" customHeight="false" outlineLevel="0" collapsed="false">
      <c r="A499" s="18"/>
      <c r="B499" s="18"/>
      <c r="C499" s="19"/>
      <c r="D499" s="19"/>
      <c r="E499" s="18"/>
      <c r="F499" s="20"/>
      <c r="G499" s="18"/>
      <c r="H499" s="18"/>
      <c r="I499" s="21" t="str">
        <f aca="false">IF(C499="","",IF(AND(LEN(C499)=16,SUMPRODUCT(--ISNUMBER(--MID(C499,ROW($1:$16),1)))=16),"OK","Format salah"))</f>
        <v/>
      </c>
      <c r="J499" s="21" t="str">
        <f aca="false">IF(D499="","Kosong",IF(AND(LEN(D499)=16,SUMPRODUCT(--ISNUMBER(--MID(D499,ROW($1:$16),1)))=16),"OK","Format salah"))</f>
        <v>Kosong</v>
      </c>
      <c r="K499" s="21" t="str">
        <f aca="false">IF(C499="","",IF(SUMPRODUCT(--($C$6:$C$1005=C499))&gt;1,"Duplikat","Unik"))</f>
        <v/>
      </c>
      <c r="L499" s="21" t="str">
        <f aca="false">IF(C499="","",IF(I499&lt;&gt;"OK","Tahap 1: perbaiki format",IF(K499="Duplikat","Tahap 2: tinjau duplikat",IF(E499="Belum dicek","Tahap 1: belum divalidasi",IF(E499&lt;&gt;"Valid","Tahap 3: masuk log tak padan",IF(G499="","Tahap 4: tentukan pemilik data","Siap pakai"))))))</f>
        <v/>
      </c>
    </row>
    <row r="500" customFormat="false" ht="15" hidden="false" customHeight="false" outlineLevel="0" collapsed="false">
      <c r="A500" s="18"/>
      <c r="B500" s="18"/>
      <c r="C500" s="19"/>
      <c r="D500" s="19"/>
      <c r="E500" s="18"/>
      <c r="F500" s="20"/>
      <c r="G500" s="18"/>
      <c r="H500" s="18"/>
      <c r="I500" s="21" t="str">
        <f aca="false">IF(C500="","",IF(AND(LEN(C500)=16,SUMPRODUCT(--ISNUMBER(--MID(C500,ROW($1:$16),1)))=16),"OK","Format salah"))</f>
        <v/>
      </c>
      <c r="J500" s="21" t="str">
        <f aca="false">IF(D500="","Kosong",IF(AND(LEN(D500)=16,SUMPRODUCT(--ISNUMBER(--MID(D500,ROW($1:$16),1)))=16),"OK","Format salah"))</f>
        <v>Kosong</v>
      </c>
      <c r="K500" s="21" t="str">
        <f aca="false">IF(C500="","",IF(SUMPRODUCT(--($C$6:$C$1005=C500))&gt;1,"Duplikat","Unik"))</f>
        <v/>
      </c>
      <c r="L500" s="21" t="str">
        <f aca="false">IF(C500="","",IF(I500&lt;&gt;"OK","Tahap 1: perbaiki format",IF(K500="Duplikat","Tahap 2: tinjau duplikat",IF(E500="Belum dicek","Tahap 1: belum divalidasi",IF(E500&lt;&gt;"Valid","Tahap 3: masuk log tak padan",IF(G500="","Tahap 4: tentukan pemilik data","Siap pakai"))))))</f>
        <v/>
      </c>
    </row>
    <row r="501" customFormat="false" ht="15" hidden="false" customHeight="false" outlineLevel="0" collapsed="false">
      <c r="A501" s="18"/>
      <c r="B501" s="18"/>
      <c r="C501" s="19"/>
      <c r="D501" s="19"/>
      <c r="E501" s="18"/>
      <c r="F501" s="20"/>
      <c r="G501" s="18"/>
      <c r="H501" s="18"/>
      <c r="I501" s="21" t="str">
        <f aca="false">IF(C501="","",IF(AND(LEN(C501)=16,SUMPRODUCT(--ISNUMBER(--MID(C501,ROW($1:$16),1)))=16),"OK","Format salah"))</f>
        <v/>
      </c>
      <c r="J501" s="21" t="str">
        <f aca="false">IF(D501="","Kosong",IF(AND(LEN(D501)=16,SUMPRODUCT(--ISNUMBER(--MID(D501,ROW($1:$16),1)))=16),"OK","Format salah"))</f>
        <v>Kosong</v>
      </c>
      <c r="K501" s="21" t="str">
        <f aca="false">IF(C501="","",IF(SUMPRODUCT(--($C$6:$C$1005=C501))&gt;1,"Duplikat","Unik"))</f>
        <v/>
      </c>
      <c r="L501" s="21" t="str">
        <f aca="false">IF(C501="","",IF(I501&lt;&gt;"OK","Tahap 1: perbaiki format",IF(K501="Duplikat","Tahap 2: tinjau duplikat",IF(E501="Belum dicek","Tahap 1: belum divalidasi",IF(E501&lt;&gt;"Valid","Tahap 3: masuk log tak padan",IF(G501="","Tahap 4: tentukan pemilik data","Siap pakai"))))))</f>
        <v/>
      </c>
    </row>
    <row r="502" customFormat="false" ht="15" hidden="false" customHeight="false" outlineLevel="0" collapsed="false">
      <c r="A502" s="18"/>
      <c r="B502" s="18"/>
      <c r="C502" s="19"/>
      <c r="D502" s="19"/>
      <c r="E502" s="18"/>
      <c r="F502" s="20"/>
      <c r="G502" s="18"/>
      <c r="H502" s="18"/>
      <c r="I502" s="21" t="str">
        <f aca="false">IF(C502="","",IF(AND(LEN(C502)=16,SUMPRODUCT(--ISNUMBER(--MID(C502,ROW($1:$16),1)))=16),"OK","Format salah"))</f>
        <v/>
      </c>
      <c r="J502" s="21" t="str">
        <f aca="false">IF(D502="","Kosong",IF(AND(LEN(D502)=16,SUMPRODUCT(--ISNUMBER(--MID(D502,ROW($1:$16),1)))=16),"OK","Format salah"))</f>
        <v>Kosong</v>
      </c>
      <c r="K502" s="21" t="str">
        <f aca="false">IF(C502="","",IF(SUMPRODUCT(--($C$6:$C$1005=C502))&gt;1,"Duplikat","Unik"))</f>
        <v/>
      </c>
      <c r="L502" s="21" t="str">
        <f aca="false">IF(C502="","",IF(I502&lt;&gt;"OK","Tahap 1: perbaiki format",IF(K502="Duplikat","Tahap 2: tinjau duplikat",IF(E502="Belum dicek","Tahap 1: belum divalidasi",IF(E502&lt;&gt;"Valid","Tahap 3: masuk log tak padan",IF(G502="","Tahap 4: tentukan pemilik data","Siap pakai"))))))</f>
        <v/>
      </c>
    </row>
    <row r="503" customFormat="false" ht="15" hidden="false" customHeight="false" outlineLevel="0" collapsed="false">
      <c r="A503" s="18"/>
      <c r="B503" s="18"/>
      <c r="C503" s="19"/>
      <c r="D503" s="19"/>
      <c r="E503" s="18"/>
      <c r="F503" s="20"/>
      <c r="G503" s="18"/>
      <c r="H503" s="18"/>
      <c r="I503" s="21" t="str">
        <f aca="false">IF(C503="","",IF(AND(LEN(C503)=16,SUMPRODUCT(--ISNUMBER(--MID(C503,ROW($1:$16),1)))=16),"OK","Format salah"))</f>
        <v/>
      </c>
      <c r="J503" s="21" t="str">
        <f aca="false">IF(D503="","Kosong",IF(AND(LEN(D503)=16,SUMPRODUCT(--ISNUMBER(--MID(D503,ROW($1:$16),1)))=16),"OK","Format salah"))</f>
        <v>Kosong</v>
      </c>
      <c r="K503" s="21" t="str">
        <f aca="false">IF(C503="","",IF(SUMPRODUCT(--($C$6:$C$1005=C503))&gt;1,"Duplikat","Unik"))</f>
        <v/>
      </c>
      <c r="L503" s="21" t="str">
        <f aca="false">IF(C503="","",IF(I503&lt;&gt;"OK","Tahap 1: perbaiki format",IF(K503="Duplikat","Tahap 2: tinjau duplikat",IF(E503="Belum dicek","Tahap 1: belum divalidasi",IF(E503&lt;&gt;"Valid","Tahap 3: masuk log tak padan",IF(G503="","Tahap 4: tentukan pemilik data","Siap pakai"))))))</f>
        <v/>
      </c>
    </row>
    <row r="504" customFormat="false" ht="15" hidden="false" customHeight="false" outlineLevel="0" collapsed="false">
      <c r="A504" s="18"/>
      <c r="B504" s="18"/>
      <c r="C504" s="19"/>
      <c r="D504" s="19"/>
      <c r="E504" s="18"/>
      <c r="F504" s="20"/>
      <c r="G504" s="18"/>
      <c r="H504" s="18"/>
      <c r="I504" s="21" t="str">
        <f aca="false">IF(C504="","",IF(AND(LEN(C504)=16,SUMPRODUCT(--ISNUMBER(--MID(C504,ROW($1:$16),1)))=16),"OK","Format salah"))</f>
        <v/>
      </c>
      <c r="J504" s="21" t="str">
        <f aca="false">IF(D504="","Kosong",IF(AND(LEN(D504)=16,SUMPRODUCT(--ISNUMBER(--MID(D504,ROW($1:$16),1)))=16),"OK","Format salah"))</f>
        <v>Kosong</v>
      </c>
      <c r="K504" s="21" t="str">
        <f aca="false">IF(C504="","",IF(SUMPRODUCT(--($C$6:$C$1005=C504))&gt;1,"Duplikat","Unik"))</f>
        <v/>
      </c>
      <c r="L504" s="21" t="str">
        <f aca="false">IF(C504="","",IF(I504&lt;&gt;"OK","Tahap 1: perbaiki format",IF(K504="Duplikat","Tahap 2: tinjau duplikat",IF(E504="Belum dicek","Tahap 1: belum divalidasi",IF(E504&lt;&gt;"Valid","Tahap 3: masuk log tak padan",IF(G504="","Tahap 4: tentukan pemilik data","Siap pakai"))))))</f>
        <v/>
      </c>
    </row>
    <row r="505" customFormat="false" ht="15" hidden="false" customHeight="false" outlineLevel="0" collapsed="false">
      <c r="A505" s="18"/>
      <c r="B505" s="18"/>
      <c r="C505" s="19"/>
      <c r="D505" s="19"/>
      <c r="E505" s="18"/>
      <c r="F505" s="20"/>
      <c r="G505" s="18"/>
      <c r="H505" s="18"/>
      <c r="I505" s="21" t="str">
        <f aca="false">IF(C505="","",IF(AND(LEN(C505)=16,SUMPRODUCT(--ISNUMBER(--MID(C505,ROW($1:$16),1)))=16),"OK","Format salah"))</f>
        <v/>
      </c>
      <c r="J505" s="21" t="str">
        <f aca="false">IF(D505="","Kosong",IF(AND(LEN(D505)=16,SUMPRODUCT(--ISNUMBER(--MID(D505,ROW($1:$16),1)))=16),"OK","Format salah"))</f>
        <v>Kosong</v>
      </c>
      <c r="K505" s="21" t="str">
        <f aca="false">IF(C505="","",IF(SUMPRODUCT(--($C$6:$C$1005=C505))&gt;1,"Duplikat","Unik"))</f>
        <v/>
      </c>
      <c r="L505" s="21" t="str">
        <f aca="false">IF(C505="","",IF(I505&lt;&gt;"OK","Tahap 1: perbaiki format",IF(K505="Duplikat","Tahap 2: tinjau duplikat",IF(E505="Belum dicek","Tahap 1: belum divalidasi",IF(E505&lt;&gt;"Valid","Tahap 3: masuk log tak padan",IF(G505="","Tahap 4: tentukan pemilik data","Siap pakai"))))))</f>
        <v/>
      </c>
    </row>
    <row r="506" customFormat="false" ht="15" hidden="false" customHeight="false" outlineLevel="0" collapsed="false">
      <c r="A506" s="18"/>
      <c r="B506" s="18"/>
      <c r="C506" s="19"/>
      <c r="D506" s="19"/>
      <c r="E506" s="18"/>
      <c r="F506" s="20"/>
      <c r="G506" s="18"/>
      <c r="H506" s="18"/>
      <c r="I506" s="21" t="str">
        <f aca="false">IF(C506="","",IF(AND(LEN(C506)=16,SUMPRODUCT(--ISNUMBER(--MID(C506,ROW($1:$16),1)))=16),"OK","Format salah"))</f>
        <v/>
      </c>
      <c r="J506" s="21" t="str">
        <f aca="false">IF(D506="","Kosong",IF(AND(LEN(D506)=16,SUMPRODUCT(--ISNUMBER(--MID(D506,ROW($1:$16),1)))=16),"OK","Format salah"))</f>
        <v>Kosong</v>
      </c>
      <c r="K506" s="21" t="str">
        <f aca="false">IF(C506="","",IF(SUMPRODUCT(--($C$6:$C$1005=C506))&gt;1,"Duplikat","Unik"))</f>
        <v/>
      </c>
      <c r="L506" s="21" t="str">
        <f aca="false">IF(C506="","",IF(I506&lt;&gt;"OK","Tahap 1: perbaiki format",IF(K506="Duplikat","Tahap 2: tinjau duplikat",IF(E506="Belum dicek","Tahap 1: belum divalidasi",IF(E506&lt;&gt;"Valid","Tahap 3: masuk log tak padan",IF(G506="","Tahap 4: tentukan pemilik data","Siap pakai"))))))</f>
        <v/>
      </c>
    </row>
    <row r="507" customFormat="false" ht="15" hidden="false" customHeight="false" outlineLevel="0" collapsed="false">
      <c r="A507" s="18"/>
      <c r="B507" s="18"/>
      <c r="C507" s="19"/>
      <c r="D507" s="19"/>
      <c r="E507" s="18"/>
      <c r="F507" s="20"/>
      <c r="G507" s="18"/>
      <c r="H507" s="18"/>
      <c r="I507" s="21" t="str">
        <f aca="false">IF(C507="","",IF(AND(LEN(C507)=16,SUMPRODUCT(--ISNUMBER(--MID(C507,ROW($1:$16),1)))=16),"OK","Format salah"))</f>
        <v/>
      </c>
      <c r="J507" s="21" t="str">
        <f aca="false">IF(D507="","Kosong",IF(AND(LEN(D507)=16,SUMPRODUCT(--ISNUMBER(--MID(D507,ROW($1:$16),1)))=16),"OK","Format salah"))</f>
        <v>Kosong</v>
      </c>
      <c r="K507" s="21" t="str">
        <f aca="false">IF(C507="","",IF(SUMPRODUCT(--($C$6:$C$1005=C507))&gt;1,"Duplikat","Unik"))</f>
        <v/>
      </c>
      <c r="L507" s="21" t="str">
        <f aca="false">IF(C507="","",IF(I507&lt;&gt;"OK","Tahap 1: perbaiki format",IF(K507="Duplikat","Tahap 2: tinjau duplikat",IF(E507="Belum dicek","Tahap 1: belum divalidasi",IF(E507&lt;&gt;"Valid","Tahap 3: masuk log tak padan",IF(G507="","Tahap 4: tentukan pemilik data","Siap pakai"))))))</f>
        <v/>
      </c>
    </row>
    <row r="508" customFormat="false" ht="15" hidden="false" customHeight="false" outlineLevel="0" collapsed="false">
      <c r="A508" s="18"/>
      <c r="B508" s="18"/>
      <c r="C508" s="19"/>
      <c r="D508" s="19"/>
      <c r="E508" s="18"/>
      <c r="F508" s="20"/>
      <c r="G508" s="18"/>
      <c r="H508" s="18"/>
      <c r="I508" s="21" t="str">
        <f aca="false">IF(C508="","",IF(AND(LEN(C508)=16,SUMPRODUCT(--ISNUMBER(--MID(C508,ROW($1:$16),1)))=16),"OK","Format salah"))</f>
        <v/>
      </c>
      <c r="J508" s="21" t="str">
        <f aca="false">IF(D508="","Kosong",IF(AND(LEN(D508)=16,SUMPRODUCT(--ISNUMBER(--MID(D508,ROW($1:$16),1)))=16),"OK","Format salah"))</f>
        <v>Kosong</v>
      </c>
      <c r="K508" s="21" t="str">
        <f aca="false">IF(C508="","",IF(SUMPRODUCT(--($C$6:$C$1005=C508))&gt;1,"Duplikat","Unik"))</f>
        <v/>
      </c>
      <c r="L508" s="21" t="str">
        <f aca="false">IF(C508="","",IF(I508&lt;&gt;"OK","Tahap 1: perbaiki format",IF(K508="Duplikat","Tahap 2: tinjau duplikat",IF(E508="Belum dicek","Tahap 1: belum divalidasi",IF(E508&lt;&gt;"Valid","Tahap 3: masuk log tak padan",IF(G508="","Tahap 4: tentukan pemilik data","Siap pakai"))))))</f>
        <v/>
      </c>
    </row>
    <row r="509" customFormat="false" ht="15" hidden="false" customHeight="false" outlineLevel="0" collapsed="false">
      <c r="A509" s="18"/>
      <c r="B509" s="18"/>
      <c r="C509" s="19"/>
      <c r="D509" s="19"/>
      <c r="E509" s="18"/>
      <c r="F509" s="20"/>
      <c r="G509" s="18"/>
      <c r="H509" s="18"/>
      <c r="I509" s="21" t="str">
        <f aca="false">IF(C509="","",IF(AND(LEN(C509)=16,SUMPRODUCT(--ISNUMBER(--MID(C509,ROW($1:$16),1)))=16),"OK","Format salah"))</f>
        <v/>
      </c>
      <c r="J509" s="21" t="str">
        <f aca="false">IF(D509="","Kosong",IF(AND(LEN(D509)=16,SUMPRODUCT(--ISNUMBER(--MID(D509,ROW($1:$16),1)))=16),"OK","Format salah"))</f>
        <v>Kosong</v>
      </c>
      <c r="K509" s="21" t="str">
        <f aca="false">IF(C509="","",IF(SUMPRODUCT(--($C$6:$C$1005=C509))&gt;1,"Duplikat","Unik"))</f>
        <v/>
      </c>
      <c r="L509" s="21" t="str">
        <f aca="false">IF(C509="","",IF(I509&lt;&gt;"OK","Tahap 1: perbaiki format",IF(K509="Duplikat","Tahap 2: tinjau duplikat",IF(E509="Belum dicek","Tahap 1: belum divalidasi",IF(E509&lt;&gt;"Valid","Tahap 3: masuk log tak padan",IF(G509="","Tahap 4: tentukan pemilik data","Siap pakai"))))))</f>
        <v/>
      </c>
    </row>
    <row r="510" customFormat="false" ht="15" hidden="false" customHeight="false" outlineLevel="0" collapsed="false">
      <c r="A510" s="18"/>
      <c r="B510" s="18"/>
      <c r="C510" s="19"/>
      <c r="D510" s="19"/>
      <c r="E510" s="18"/>
      <c r="F510" s="20"/>
      <c r="G510" s="18"/>
      <c r="H510" s="18"/>
      <c r="I510" s="21" t="str">
        <f aca="false">IF(C510="","",IF(AND(LEN(C510)=16,SUMPRODUCT(--ISNUMBER(--MID(C510,ROW($1:$16),1)))=16),"OK","Format salah"))</f>
        <v/>
      </c>
      <c r="J510" s="21" t="str">
        <f aca="false">IF(D510="","Kosong",IF(AND(LEN(D510)=16,SUMPRODUCT(--ISNUMBER(--MID(D510,ROW($1:$16),1)))=16),"OK","Format salah"))</f>
        <v>Kosong</v>
      </c>
      <c r="K510" s="21" t="str">
        <f aca="false">IF(C510="","",IF(SUMPRODUCT(--($C$6:$C$1005=C510))&gt;1,"Duplikat","Unik"))</f>
        <v/>
      </c>
      <c r="L510" s="21" t="str">
        <f aca="false">IF(C510="","",IF(I510&lt;&gt;"OK","Tahap 1: perbaiki format",IF(K510="Duplikat","Tahap 2: tinjau duplikat",IF(E510="Belum dicek","Tahap 1: belum divalidasi",IF(E510&lt;&gt;"Valid","Tahap 3: masuk log tak padan",IF(G510="","Tahap 4: tentukan pemilik data","Siap pakai"))))))</f>
        <v/>
      </c>
    </row>
    <row r="511" customFormat="false" ht="15" hidden="false" customHeight="false" outlineLevel="0" collapsed="false">
      <c r="A511" s="18"/>
      <c r="B511" s="18"/>
      <c r="C511" s="19"/>
      <c r="D511" s="19"/>
      <c r="E511" s="18"/>
      <c r="F511" s="20"/>
      <c r="G511" s="18"/>
      <c r="H511" s="18"/>
      <c r="I511" s="21" t="str">
        <f aca="false">IF(C511="","",IF(AND(LEN(C511)=16,SUMPRODUCT(--ISNUMBER(--MID(C511,ROW($1:$16),1)))=16),"OK","Format salah"))</f>
        <v/>
      </c>
      <c r="J511" s="21" t="str">
        <f aca="false">IF(D511="","Kosong",IF(AND(LEN(D511)=16,SUMPRODUCT(--ISNUMBER(--MID(D511,ROW($1:$16),1)))=16),"OK","Format salah"))</f>
        <v>Kosong</v>
      </c>
      <c r="K511" s="21" t="str">
        <f aca="false">IF(C511="","",IF(SUMPRODUCT(--($C$6:$C$1005=C511))&gt;1,"Duplikat","Unik"))</f>
        <v/>
      </c>
      <c r="L511" s="21" t="str">
        <f aca="false">IF(C511="","",IF(I511&lt;&gt;"OK","Tahap 1: perbaiki format",IF(K511="Duplikat","Tahap 2: tinjau duplikat",IF(E511="Belum dicek","Tahap 1: belum divalidasi",IF(E511&lt;&gt;"Valid","Tahap 3: masuk log tak padan",IF(G511="","Tahap 4: tentukan pemilik data","Siap pakai"))))))</f>
        <v/>
      </c>
    </row>
    <row r="512" customFormat="false" ht="15" hidden="false" customHeight="false" outlineLevel="0" collapsed="false">
      <c r="A512" s="18"/>
      <c r="B512" s="18"/>
      <c r="C512" s="19"/>
      <c r="D512" s="19"/>
      <c r="E512" s="18"/>
      <c r="F512" s="20"/>
      <c r="G512" s="18"/>
      <c r="H512" s="18"/>
      <c r="I512" s="21" t="str">
        <f aca="false">IF(C512="","",IF(AND(LEN(C512)=16,SUMPRODUCT(--ISNUMBER(--MID(C512,ROW($1:$16),1)))=16),"OK","Format salah"))</f>
        <v/>
      </c>
      <c r="J512" s="21" t="str">
        <f aca="false">IF(D512="","Kosong",IF(AND(LEN(D512)=16,SUMPRODUCT(--ISNUMBER(--MID(D512,ROW($1:$16),1)))=16),"OK","Format salah"))</f>
        <v>Kosong</v>
      </c>
      <c r="K512" s="21" t="str">
        <f aca="false">IF(C512="","",IF(SUMPRODUCT(--($C$6:$C$1005=C512))&gt;1,"Duplikat","Unik"))</f>
        <v/>
      </c>
      <c r="L512" s="21" t="str">
        <f aca="false">IF(C512="","",IF(I512&lt;&gt;"OK","Tahap 1: perbaiki format",IF(K512="Duplikat","Tahap 2: tinjau duplikat",IF(E512="Belum dicek","Tahap 1: belum divalidasi",IF(E512&lt;&gt;"Valid","Tahap 3: masuk log tak padan",IF(G512="","Tahap 4: tentukan pemilik data","Siap pakai"))))))</f>
        <v/>
      </c>
    </row>
    <row r="513" customFormat="false" ht="15" hidden="false" customHeight="false" outlineLevel="0" collapsed="false">
      <c r="A513" s="18"/>
      <c r="B513" s="18"/>
      <c r="C513" s="19"/>
      <c r="D513" s="19"/>
      <c r="E513" s="18"/>
      <c r="F513" s="20"/>
      <c r="G513" s="18"/>
      <c r="H513" s="18"/>
      <c r="I513" s="21" t="str">
        <f aca="false">IF(C513="","",IF(AND(LEN(C513)=16,SUMPRODUCT(--ISNUMBER(--MID(C513,ROW($1:$16),1)))=16),"OK","Format salah"))</f>
        <v/>
      </c>
      <c r="J513" s="21" t="str">
        <f aca="false">IF(D513="","Kosong",IF(AND(LEN(D513)=16,SUMPRODUCT(--ISNUMBER(--MID(D513,ROW($1:$16),1)))=16),"OK","Format salah"))</f>
        <v>Kosong</v>
      </c>
      <c r="K513" s="21" t="str">
        <f aca="false">IF(C513="","",IF(SUMPRODUCT(--($C$6:$C$1005=C513))&gt;1,"Duplikat","Unik"))</f>
        <v/>
      </c>
      <c r="L513" s="21" t="str">
        <f aca="false">IF(C513="","",IF(I513&lt;&gt;"OK","Tahap 1: perbaiki format",IF(K513="Duplikat","Tahap 2: tinjau duplikat",IF(E513="Belum dicek","Tahap 1: belum divalidasi",IF(E513&lt;&gt;"Valid","Tahap 3: masuk log tak padan",IF(G513="","Tahap 4: tentukan pemilik data","Siap pakai"))))))</f>
        <v/>
      </c>
    </row>
    <row r="514" customFormat="false" ht="15" hidden="false" customHeight="false" outlineLevel="0" collapsed="false">
      <c r="A514" s="18"/>
      <c r="B514" s="18"/>
      <c r="C514" s="19"/>
      <c r="D514" s="19"/>
      <c r="E514" s="18"/>
      <c r="F514" s="20"/>
      <c r="G514" s="18"/>
      <c r="H514" s="18"/>
      <c r="I514" s="21" t="str">
        <f aca="false">IF(C514="","",IF(AND(LEN(C514)=16,SUMPRODUCT(--ISNUMBER(--MID(C514,ROW($1:$16),1)))=16),"OK","Format salah"))</f>
        <v/>
      </c>
      <c r="J514" s="21" t="str">
        <f aca="false">IF(D514="","Kosong",IF(AND(LEN(D514)=16,SUMPRODUCT(--ISNUMBER(--MID(D514,ROW($1:$16),1)))=16),"OK","Format salah"))</f>
        <v>Kosong</v>
      </c>
      <c r="K514" s="21" t="str">
        <f aca="false">IF(C514="","",IF(SUMPRODUCT(--($C$6:$C$1005=C514))&gt;1,"Duplikat","Unik"))</f>
        <v/>
      </c>
      <c r="L514" s="21" t="str">
        <f aca="false">IF(C514="","",IF(I514&lt;&gt;"OK","Tahap 1: perbaiki format",IF(K514="Duplikat","Tahap 2: tinjau duplikat",IF(E514="Belum dicek","Tahap 1: belum divalidasi",IF(E514&lt;&gt;"Valid","Tahap 3: masuk log tak padan",IF(G514="","Tahap 4: tentukan pemilik data","Siap pakai"))))))</f>
        <v/>
      </c>
    </row>
    <row r="515" customFormat="false" ht="15" hidden="false" customHeight="false" outlineLevel="0" collapsed="false">
      <c r="A515" s="18"/>
      <c r="B515" s="18"/>
      <c r="C515" s="19"/>
      <c r="D515" s="19"/>
      <c r="E515" s="18"/>
      <c r="F515" s="20"/>
      <c r="G515" s="18"/>
      <c r="H515" s="18"/>
      <c r="I515" s="21" t="str">
        <f aca="false">IF(C515="","",IF(AND(LEN(C515)=16,SUMPRODUCT(--ISNUMBER(--MID(C515,ROW($1:$16),1)))=16),"OK","Format salah"))</f>
        <v/>
      </c>
      <c r="J515" s="21" t="str">
        <f aca="false">IF(D515="","Kosong",IF(AND(LEN(D515)=16,SUMPRODUCT(--ISNUMBER(--MID(D515,ROW($1:$16),1)))=16),"OK","Format salah"))</f>
        <v>Kosong</v>
      </c>
      <c r="K515" s="21" t="str">
        <f aca="false">IF(C515="","",IF(SUMPRODUCT(--($C$6:$C$1005=C515))&gt;1,"Duplikat","Unik"))</f>
        <v/>
      </c>
      <c r="L515" s="21" t="str">
        <f aca="false">IF(C515="","",IF(I515&lt;&gt;"OK","Tahap 1: perbaiki format",IF(K515="Duplikat","Tahap 2: tinjau duplikat",IF(E515="Belum dicek","Tahap 1: belum divalidasi",IF(E515&lt;&gt;"Valid","Tahap 3: masuk log tak padan",IF(G515="","Tahap 4: tentukan pemilik data","Siap pakai"))))))</f>
        <v/>
      </c>
    </row>
    <row r="516" customFormat="false" ht="15" hidden="false" customHeight="false" outlineLevel="0" collapsed="false">
      <c r="A516" s="18"/>
      <c r="B516" s="18"/>
      <c r="C516" s="19"/>
      <c r="D516" s="19"/>
      <c r="E516" s="18"/>
      <c r="F516" s="20"/>
      <c r="G516" s="18"/>
      <c r="H516" s="18"/>
      <c r="I516" s="21" t="str">
        <f aca="false">IF(C516="","",IF(AND(LEN(C516)=16,SUMPRODUCT(--ISNUMBER(--MID(C516,ROW($1:$16),1)))=16),"OK","Format salah"))</f>
        <v/>
      </c>
      <c r="J516" s="21" t="str">
        <f aca="false">IF(D516="","Kosong",IF(AND(LEN(D516)=16,SUMPRODUCT(--ISNUMBER(--MID(D516,ROW($1:$16),1)))=16),"OK","Format salah"))</f>
        <v>Kosong</v>
      </c>
      <c r="K516" s="21" t="str">
        <f aca="false">IF(C516="","",IF(SUMPRODUCT(--($C$6:$C$1005=C516))&gt;1,"Duplikat","Unik"))</f>
        <v/>
      </c>
      <c r="L516" s="21" t="str">
        <f aca="false">IF(C516="","",IF(I516&lt;&gt;"OK","Tahap 1: perbaiki format",IF(K516="Duplikat","Tahap 2: tinjau duplikat",IF(E516="Belum dicek","Tahap 1: belum divalidasi",IF(E516&lt;&gt;"Valid","Tahap 3: masuk log tak padan",IF(G516="","Tahap 4: tentukan pemilik data","Siap pakai"))))))</f>
        <v/>
      </c>
    </row>
    <row r="517" customFormat="false" ht="15" hidden="false" customHeight="false" outlineLevel="0" collapsed="false">
      <c r="A517" s="18"/>
      <c r="B517" s="18"/>
      <c r="C517" s="19"/>
      <c r="D517" s="19"/>
      <c r="E517" s="18"/>
      <c r="F517" s="20"/>
      <c r="G517" s="18"/>
      <c r="H517" s="18"/>
      <c r="I517" s="21" t="str">
        <f aca="false">IF(C517="","",IF(AND(LEN(C517)=16,SUMPRODUCT(--ISNUMBER(--MID(C517,ROW($1:$16),1)))=16),"OK","Format salah"))</f>
        <v/>
      </c>
      <c r="J517" s="21" t="str">
        <f aca="false">IF(D517="","Kosong",IF(AND(LEN(D517)=16,SUMPRODUCT(--ISNUMBER(--MID(D517,ROW($1:$16),1)))=16),"OK","Format salah"))</f>
        <v>Kosong</v>
      </c>
      <c r="K517" s="21" t="str">
        <f aca="false">IF(C517="","",IF(SUMPRODUCT(--($C$6:$C$1005=C517))&gt;1,"Duplikat","Unik"))</f>
        <v/>
      </c>
      <c r="L517" s="21" t="str">
        <f aca="false">IF(C517="","",IF(I517&lt;&gt;"OK","Tahap 1: perbaiki format",IF(K517="Duplikat","Tahap 2: tinjau duplikat",IF(E517="Belum dicek","Tahap 1: belum divalidasi",IF(E517&lt;&gt;"Valid","Tahap 3: masuk log tak padan",IF(G517="","Tahap 4: tentukan pemilik data","Siap pakai"))))))</f>
        <v/>
      </c>
    </row>
    <row r="518" customFormat="false" ht="15" hidden="false" customHeight="false" outlineLevel="0" collapsed="false">
      <c r="A518" s="18"/>
      <c r="B518" s="18"/>
      <c r="C518" s="19"/>
      <c r="D518" s="19"/>
      <c r="E518" s="18"/>
      <c r="F518" s="20"/>
      <c r="G518" s="18"/>
      <c r="H518" s="18"/>
      <c r="I518" s="21" t="str">
        <f aca="false">IF(C518="","",IF(AND(LEN(C518)=16,SUMPRODUCT(--ISNUMBER(--MID(C518,ROW($1:$16),1)))=16),"OK","Format salah"))</f>
        <v/>
      </c>
      <c r="J518" s="21" t="str">
        <f aca="false">IF(D518="","Kosong",IF(AND(LEN(D518)=16,SUMPRODUCT(--ISNUMBER(--MID(D518,ROW($1:$16),1)))=16),"OK","Format salah"))</f>
        <v>Kosong</v>
      </c>
      <c r="K518" s="21" t="str">
        <f aca="false">IF(C518="","",IF(SUMPRODUCT(--($C$6:$C$1005=C518))&gt;1,"Duplikat","Unik"))</f>
        <v/>
      </c>
      <c r="L518" s="21" t="str">
        <f aca="false">IF(C518="","",IF(I518&lt;&gt;"OK","Tahap 1: perbaiki format",IF(K518="Duplikat","Tahap 2: tinjau duplikat",IF(E518="Belum dicek","Tahap 1: belum divalidasi",IF(E518&lt;&gt;"Valid","Tahap 3: masuk log tak padan",IF(G518="","Tahap 4: tentukan pemilik data","Siap pakai"))))))</f>
        <v/>
      </c>
    </row>
    <row r="519" customFormat="false" ht="15" hidden="false" customHeight="false" outlineLevel="0" collapsed="false">
      <c r="A519" s="18"/>
      <c r="B519" s="18"/>
      <c r="C519" s="19"/>
      <c r="D519" s="19"/>
      <c r="E519" s="18"/>
      <c r="F519" s="20"/>
      <c r="G519" s="18"/>
      <c r="H519" s="18"/>
      <c r="I519" s="21" t="str">
        <f aca="false">IF(C519="","",IF(AND(LEN(C519)=16,SUMPRODUCT(--ISNUMBER(--MID(C519,ROW($1:$16),1)))=16),"OK","Format salah"))</f>
        <v/>
      </c>
      <c r="J519" s="21" t="str">
        <f aca="false">IF(D519="","Kosong",IF(AND(LEN(D519)=16,SUMPRODUCT(--ISNUMBER(--MID(D519,ROW($1:$16),1)))=16),"OK","Format salah"))</f>
        <v>Kosong</v>
      </c>
      <c r="K519" s="21" t="str">
        <f aca="false">IF(C519="","",IF(SUMPRODUCT(--($C$6:$C$1005=C519))&gt;1,"Duplikat","Unik"))</f>
        <v/>
      </c>
      <c r="L519" s="21" t="str">
        <f aca="false">IF(C519="","",IF(I519&lt;&gt;"OK","Tahap 1: perbaiki format",IF(K519="Duplikat","Tahap 2: tinjau duplikat",IF(E519="Belum dicek","Tahap 1: belum divalidasi",IF(E519&lt;&gt;"Valid","Tahap 3: masuk log tak padan",IF(G519="","Tahap 4: tentukan pemilik data","Siap pakai"))))))</f>
        <v/>
      </c>
    </row>
    <row r="520" customFormat="false" ht="15" hidden="false" customHeight="false" outlineLevel="0" collapsed="false">
      <c r="A520" s="18"/>
      <c r="B520" s="18"/>
      <c r="C520" s="19"/>
      <c r="D520" s="19"/>
      <c r="E520" s="18"/>
      <c r="F520" s="20"/>
      <c r="G520" s="18"/>
      <c r="H520" s="18"/>
      <c r="I520" s="21" t="str">
        <f aca="false">IF(C520="","",IF(AND(LEN(C520)=16,SUMPRODUCT(--ISNUMBER(--MID(C520,ROW($1:$16),1)))=16),"OK","Format salah"))</f>
        <v/>
      </c>
      <c r="J520" s="21" t="str">
        <f aca="false">IF(D520="","Kosong",IF(AND(LEN(D520)=16,SUMPRODUCT(--ISNUMBER(--MID(D520,ROW($1:$16),1)))=16),"OK","Format salah"))</f>
        <v>Kosong</v>
      </c>
      <c r="K520" s="21" t="str">
        <f aca="false">IF(C520="","",IF(SUMPRODUCT(--($C$6:$C$1005=C520))&gt;1,"Duplikat","Unik"))</f>
        <v/>
      </c>
      <c r="L520" s="21" t="str">
        <f aca="false">IF(C520="","",IF(I520&lt;&gt;"OK","Tahap 1: perbaiki format",IF(K520="Duplikat","Tahap 2: tinjau duplikat",IF(E520="Belum dicek","Tahap 1: belum divalidasi",IF(E520&lt;&gt;"Valid","Tahap 3: masuk log tak padan",IF(G520="","Tahap 4: tentukan pemilik data","Siap pakai"))))))</f>
        <v/>
      </c>
    </row>
    <row r="521" customFormat="false" ht="15" hidden="false" customHeight="false" outlineLevel="0" collapsed="false">
      <c r="A521" s="18"/>
      <c r="B521" s="18"/>
      <c r="C521" s="19"/>
      <c r="D521" s="19"/>
      <c r="E521" s="18"/>
      <c r="F521" s="20"/>
      <c r="G521" s="18"/>
      <c r="H521" s="18"/>
      <c r="I521" s="21" t="str">
        <f aca="false">IF(C521="","",IF(AND(LEN(C521)=16,SUMPRODUCT(--ISNUMBER(--MID(C521,ROW($1:$16),1)))=16),"OK","Format salah"))</f>
        <v/>
      </c>
      <c r="J521" s="21" t="str">
        <f aca="false">IF(D521="","Kosong",IF(AND(LEN(D521)=16,SUMPRODUCT(--ISNUMBER(--MID(D521,ROW($1:$16),1)))=16),"OK","Format salah"))</f>
        <v>Kosong</v>
      </c>
      <c r="K521" s="21" t="str">
        <f aca="false">IF(C521="","",IF(SUMPRODUCT(--($C$6:$C$1005=C521))&gt;1,"Duplikat","Unik"))</f>
        <v/>
      </c>
      <c r="L521" s="21" t="str">
        <f aca="false">IF(C521="","",IF(I521&lt;&gt;"OK","Tahap 1: perbaiki format",IF(K521="Duplikat","Tahap 2: tinjau duplikat",IF(E521="Belum dicek","Tahap 1: belum divalidasi",IF(E521&lt;&gt;"Valid","Tahap 3: masuk log tak padan",IF(G521="","Tahap 4: tentukan pemilik data","Siap pakai"))))))</f>
        <v/>
      </c>
    </row>
    <row r="522" customFormat="false" ht="15" hidden="false" customHeight="false" outlineLevel="0" collapsed="false">
      <c r="A522" s="18"/>
      <c r="B522" s="18"/>
      <c r="C522" s="19"/>
      <c r="D522" s="19"/>
      <c r="E522" s="18"/>
      <c r="F522" s="20"/>
      <c r="G522" s="18"/>
      <c r="H522" s="18"/>
      <c r="I522" s="21" t="str">
        <f aca="false">IF(C522="","",IF(AND(LEN(C522)=16,SUMPRODUCT(--ISNUMBER(--MID(C522,ROW($1:$16),1)))=16),"OK","Format salah"))</f>
        <v/>
      </c>
      <c r="J522" s="21" t="str">
        <f aca="false">IF(D522="","Kosong",IF(AND(LEN(D522)=16,SUMPRODUCT(--ISNUMBER(--MID(D522,ROW($1:$16),1)))=16),"OK","Format salah"))</f>
        <v>Kosong</v>
      </c>
      <c r="K522" s="21" t="str">
        <f aca="false">IF(C522="","",IF(SUMPRODUCT(--($C$6:$C$1005=C522))&gt;1,"Duplikat","Unik"))</f>
        <v/>
      </c>
      <c r="L522" s="21" t="str">
        <f aca="false">IF(C522="","",IF(I522&lt;&gt;"OK","Tahap 1: perbaiki format",IF(K522="Duplikat","Tahap 2: tinjau duplikat",IF(E522="Belum dicek","Tahap 1: belum divalidasi",IF(E522&lt;&gt;"Valid","Tahap 3: masuk log tak padan",IF(G522="","Tahap 4: tentukan pemilik data","Siap pakai"))))))</f>
        <v/>
      </c>
    </row>
    <row r="523" customFormat="false" ht="15" hidden="false" customHeight="false" outlineLevel="0" collapsed="false">
      <c r="A523" s="18"/>
      <c r="B523" s="18"/>
      <c r="C523" s="19"/>
      <c r="D523" s="19"/>
      <c r="E523" s="18"/>
      <c r="F523" s="20"/>
      <c r="G523" s="18"/>
      <c r="H523" s="18"/>
      <c r="I523" s="21" t="str">
        <f aca="false">IF(C523="","",IF(AND(LEN(C523)=16,SUMPRODUCT(--ISNUMBER(--MID(C523,ROW($1:$16),1)))=16),"OK","Format salah"))</f>
        <v/>
      </c>
      <c r="J523" s="21" t="str">
        <f aca="false">IF(D523="","Kosong",IF(AND(LEN(D523)=16,SUMPRODUCT(--ISNUMBER(--MID(D523,ROW($1:$16),1)))=16),"OK","Format salah"))</f>
        <v>Kosong</v>
      </c>
      <c r="K523" s="21" t="str">
        <f aca="false">IF(C523="","",IF(SUMPRODUCT(--($C$6:$C$1005=C523))&gt;1,"Duplikat","Unik"))</f>
        <v/>
      </c>
      <c r="L523" s="21" t="str">
        <f aca="false">IF(C523="","",IF(I523&lt;&gt;"OK","Tahap 1: perbaiki format",IF(K523="Duplikat","Tahap 2: tinjau duplikat",IF(E523="Belum dicek","Tahap 1: belum divalidasi",IF(E523&lt;&gt;"Valid","Tahap 3: masuk log tak padan",IF(G523="","Tahap 4: tentukan pemilik data","Siap pakai"))))))</f>
        <v/>
      </c>
    </row>
    <row r="524" customFormat="false" ht="15" hidden="false" customHeight="false" outlineLevel="0" collapsed="false">
      <c r="A524" s="18"/>
      <c r="B524" s="18"/>
      <c r="C524" s="19"/>
      <c r="D524" s="19"/>
      <c r="E524" s="18"/>
      <c r="F524" s="20"/>
      <c r="G524" s="18"/>
      <c r="H524" s="18"/>
      <c r="I524" s="21" t="str">
        <f aca="false">IF(C524="","",IF(AND(LEN(C524)=16,SUMPRODUCT(--ISNUMBER(--MID(C524,ROW($1:$16),1)))=16),"OK","Format salah"))</f>
        <v/>
      </c>
      <c r="J524" s="21" t="str">
        <f aca="false">IF(D524="","Kosong",IF(AND(LEN(D524)=16,SUMPRODUCT(--ISNUMBER(--MID(D524,ROW($1:$16),1)))=16),"OK","Format salah"))</f>
        <v>Kosong</v>
      </c>
      <c r="K524" s="21" t="str">
        <f aca="false">IF(C524="","",IF(SUMPRODUCT(--($C$6:$C$1005=C524))&gt;1,"Duplikat","Unik"))</f>
        <v/>
      </c>
      <c r="L524" s="21" t="str">
        <f aca="false">IF(C524="","",IF(I524&lt;&gt;"OK","Tahap 1: perbaiki format",IF(K524="Duplikat","Tahap 2: tinjau duplikat",IF(E524="Belum dicek","Tahap 1: belum divalidasi",IF(E524&lt;&gt;"Valid","Tahap 3: masuk log tak padan",IF(G524="","Tahap 4: tentukan pemilik data","Siap pakai"))))))</f>
        <v/>
      </c>
    </row>
    <row r="525" customFormat="false" ht="15" hidden="false" customHeight="false" outlineLevel="0" collapsed="false">
      <c r="A525" s="18"/>
      <c r="B525" s="18"/>
      <c r="C525" s="19"/>
      <c r="D525" s="19"/>
      <c r="E525" s="18"/>
      <c r="F525" s="20"/>
      <c r="G525" s="18"/>
      <c r="H525" s="18"/>
      <c r="I525" s="21" t="str">
        <f aca="false">IF(C525="","",IF(AND(LEN(C525)=16,SUMPRODUCT(--ISNUMBER(--MID(C525,ROW($1:$16),1)))=16),"OK","Format salah"))</f>
        <v/>
      </c>
      <c r="J525" s="21" t="str">
        <f aca="false">IF(D525="","Kosong",IF(AND(LEN(D525)=16,SUMPRODUCT(--ISNUMBER(--MID(D525,ROW($1:$16),1)))=16),"OK","Format salah"))</f>
        <v>Kosong</v>
      </c>
      <c r="K525" s="21" t="str">
        <f aca="false">IF(C525="","",IF(SUMPRODUCT(--($C$6:$C$1005=C525))&gt;1,"Duplikat","Unik"))</f>
        <v/>
      </c>
      <c r="L525" s="21" t="str">
        <f aca="false">IF(C525="","",IF(I525&lt;&gt;"OK","Tahap 1: perbaiki format",IF(K525="Duplikat","Tahap 2: tinjau duplikat",IF(E525="Belum dicek","Tahap 1: belum divalidasi",IF(E525&lt;&gt;"Valid","Tahap 3: masuk log tak padan",IF(G525="","Tahap 4: tentukan pemilik data","Siap pakai"))))))</f>
        <v/>
      </c>
    </row>
    <row r="526" customFormat="false" ht="15" hidden="false" customHeight="false" outlineLevel="0" collapsed="false">
      <c r="A526" s="18"/>
      <c r="B526" s="18"/>
      <c r="C526" s="19"/>
      <c r="D526" s="19"/>
      <c r="E526" s="18"/>
      <c r="F526" s="20"/>
      <c r="G526" s="18"/>
      <c r="H526" s="18"/>
      <c r="I526" s="21" t="str">
        <f aca="false">IF(C526="","",IF(AND(LEN(C526)=16,SUMPRODUCT(--ISNUMBER(--MID(C526,ROW($1:$16),1)))=16),"OK","Format salah"))</f>
        <v/>
      </c>
      <c r="J526" s="21" t="str">
        <f aca="false">IF(D526="","Kosong",IF(AND(LEN(D526)=16,SUMPRODUCT(--ISNUMBER(--MID(D526,ROW($1:$16),1)))=16),"OK","Format salah"))</f>
        <v>Kosong</v>
      </c>
      <c r="K526" s="21" t="str">
        <f aca="false">IF(C526="","",IF(SUMPRODUCT(--($C$6:$C$1005=C526))&gt;1,"Duplikat","Unik"))</f>
        <v/>
      </c>
      <c r="L526" s="21" t="str">
        <f aca="false">IF(C526="","",IF(I526&lt;&gt;"OK","Tahap 1: perbaiki format",IF(K526="Duplikat","Tahap 2: tinjau duplikat",IF(E526="Belum dicek","Tahap 1: belum divalidasi",IF(E526&lt;&gt;"Valid","Tahap 3: masuk log tak padan",IF(G526="","Tahap 4: tentukan pemilik data","Siap pakai"))))))</f>
        <v/>
      </c>
    </row>
    <row r="527" customFormat="false" ht="15" hidden="false" customHeight="false" outlineLevel="0" collapsed="false">
      <c r="A527" s="18"/>
      <c r="B527" s="18"/>
      <c r="C527" s="19"/>
      <c r="D527" s="19"/>
      <c r="E527" s="18"/>
      <c r="F527" s="20"/>
      <c r="G527" s="18"/>
      <c r="H527" s="18"/>
      <c r="I527" s="21" t="str">
        <f aca="false">IF(C527="","",IF(AND(LEN(C527)=16,SUMPRODUCT(--ISNUMBER(--MID(C527,ROW($1:$16),1)))=16),"OK","Format salah"))</f>
        <v/>
      </c>
      <c r="J527" s="21" t="str">
        <f aca="false">IF(D527="","Kosong",IF(AND(LEN(D527)=16,SUMPRODUCT(--ISNUMBER(--MID(D527,ROW($1:$16),1)))=16),"OK","Format salah"))</f>
        <v>Kosong</v>
      </c>
      <c r="K527" s="21" t="str">
        <f aca="false">IF(C527="","",IF(SUMPRODUCT(--($C$6:$C$1005=C527))&gt;1,"Duplikat","Unik"))</f>
        <v/>
      </c>
      <c r="L527" s="21" t="str">
        <f aca="false">IF(C527="","",IF(I527&lt;&gt;"OK","Tahap 1: perbaiki format",IF(K527="Duplikat","Tahap 2: tinjau duplikat",IF(E527="Belum dicek","Tahap 1: belum divalidasi",IF(E527&lt;&gt;"Valid","Tahap 3: masuk log tak padan",IF(G527="","Tahap 4: tentukan pemilik data","Siap pakai"))))))</f>
        <v/>
      </c>
    </row>
    <row r="528" customFormat="false" ht="15" hidden="false" customHeight="false" outlineLevel="0" collapsed="false">
      <c r="A528" s="18"/>
      <c r="B528" s="18"/>
      <c r="C528" s="19"/>
      <c r="D528" s="19"/>
      <c r="E528" s="18"/>
      <c r="F528" s="20"/>
      <c r="G528" s="18"/>
      <c r="H528" s="18"/>
      <c r="I528" s="21" t="str">
        <f aca="false">IF(C528="","",IF(AND(LEN(C528)=16,SUMPRODUCT(--ISNUMBER(--MID(C528,ROW($1:$16),1)))=16),"OK","Format salah"))</f>
        <v/>
      </c>
      <c r="J528" s="21" t="str">
        <f aca="false">IF(D528="","Kosong",IF(AND(LEN(D528)=16,SUMPRODUCT(--ISNUMBER(--MID(D528,ROW($1:$16),1)))=16),"OK","Format salah"))</f>
        <v>Kosong</v>
      </c>
      <c r="K528" s="21" t="str">
        <f aca="false">IF(C528="","",IF(SUMPRODUCT(--($C$6:$C$1005=C528))&gt;1,"Duplikat","Unik"))</f>
        <v/>
      </c>
      <c r="L528" s="21" t="str">
        <f aca="false">IF(C528="","",IF(I528&lt;&gt;"OK","Tahap 1: perbaiki format",IF(K528="Duplikat","Tahap 2: tinjau duplikat",IF(E528="Belum dicek","Tahap 1: belum divalidasi",IF(E528&lt;&gt;"Valid","Tahap 3: masuk log tak padan",IF(G528="","Tahap 4: tentukan pemilik data","Siap pakai"))))))</f>
        <v/>
      </c>
    </row>
    <row r="529" customFormat="false" ht="15" hidden="false" customHeight="false" outlineLevel="0" collapsed="false">
      <c r="A529" s="18"/>
      <c r="B529" s="18"/>
      <c r="C529" s="19"/>
      <c r="D529" s="19"/>
      <c r="E529" s="18"/>
      <c r="F529" s="20"/>
      <c r="G529" s="18"/>
      <c r="H529" s="18"/>
      <c r="I529" s="21" t="str">
        <f aca="false">IF(C529="","",IF(AND(LEN(C529)=16,SUMPRODUCT(--ISNUMBER(--MID(C529,ROW($1:$16),1)))=16),"OK","Format salah"))</f>
        <v/>
      </c>
      <c r="J529" s="21" t="str">
        <f aca="false">IF(D529="","Kosong",IF(AND(LEN(D529)=16,SUMPRODUCT(--ISNUMBER(--MID(D529,ROW($1:$16),1)))=16),"OK","Format salah"))</f>
        <v>Kosong</v>
      </c>
      <c r="K529" s="21" t="str">
        <f aca="false">IF(C529="","",IF(SUMPRODUCT(--($C$6:$C$1005=C529))&gt;1,"Duplikat","Unik"))</f>
        <v/>
      </c>
      <c r="L529" s="21" t="str">
        <f aca="false">IF(C529="","",IF(I529&lt;&gt;"OK","Tahap 1: perbaiki format",IF(K529="Duplikat","Tahap 2: tinjau duplikat",IF(E529="Belum dicek","Tahap 1: belum divalidasi",IF(E529&lt;&gt;"Valid","Tahap 3: masuk log tak padan",IF(G529="","Tahap 4: tentukan pemilik data","Siap pakai"))))))</f>
        <v/>
      </c>
    </row>
    <row r="530" customFormat="false" ht="15" hidden="false" customHeight="false" outlineLevel="0" collapsed="false">
      <c r="A530" s="18"/>
      <c r="B530" s="18"/>
      <c r="C530" s="19"/>
      <c r="D530" s="19"/>
      <c r="E530" s="18"/>
      <c r="F530" s="20"/>
      <c r="G530" s="18"/>
      <c r="H530" s="18"/>
      <c r="I530" s="21" t="str">
        <f aca="false">IF(C530="","",IF(AND(LEN(C530)=16,SUMPRODUCT(--ISNUMBER(--MID(C530,ROW($1:$16),1)))=16),"OK","Format salah"))</f>
        <v/>
      </c>
      <c r="J530" s="21" t="str">
        <f aca="false">IF(D530="","Kosong",IF(AND(LEN(D530)=16,SUMPRODUCT(--ISNUMBER(--MID(D530,ROW($1:$16),1)))=16),"OK","Format salah"))</f>
        <v>Kosong</v>
      </c>
      <c r="K530" s="21" t="str">
        <f aca="false">IF(C530="","",IF(SUMPRODUCT(--($C$6:$C$1005=C530))&gt;1,"Duplikat","Unik"))</f>
        <v/>
      </c>
      <c r="L530" s="21" t="str">
        <f aca="false">IF(C530="","",IF(I530&lt;&gt;"OK","Tahap 1: perbaiki format",IF(K530="Duplikat","Tahap 2: tinjau duplikat",IF(E530="Belum dicek","Tahap 1: belum divalidasi",IF(E530&lt;&gt;"Valid","Tahap 3: masuk log tak padan",IF(G530="","Tahap 4: tentukan pemilik data","Siap pakai"))))))</f>
        <v/>
      </c>
    </row>
    <row r="531" customFormat="false" ht="15" hidden="false" customHeight="false" outlineLevel="0" collapsed="false">
      <c r="A531" s="18"/>
      <c r="B531" s="18"/>
      <c r="C531" s="19"/>
      <c r="D531" s="19"/>
      <c r="E531" s="18"/>
      <c r="F531" s="20"/>
      <c r="G531" s="18"/>
      <c r="H531" s="18"/>
      <c r="I531" s="21" t="str">
        <f aca="false">IF(C531="","",IF(AND(LEN(C531)=16,SUMPRODUCT(--ISNUMBER(--MID(C531,ROW($1:$16),1)))=16),"OK","Format salah"))</f>
        <v/>
      </c>
      <c r="J531" s="21" t="str">
        <f aca="false">IF(D531="","Kosong",IF(AND(LEN(D531)=16,SUMPRODUCT(--ISNUMBER(--MID(D531,ROW($1:$16),1)))=16),"OK","Format salah"))</f>
        <v>Kosong</v>
      </c>
      <c r="K531" s="21" t="str">
        <f aca="false">IF(C531="","",IF(SUMPRODUCT(--($C$6:$C$1005=C531))&gt;1,"Duplikat","Unik"))</f>
        <v/>
      </c>
      <c r="L531" s="21" t="str">
        <f aca="false">IF(C531="","",IF(I531&lt;&gt;"OK","Tahap 1: perbaiki format",IF(K531="Duplikat","Tahap 2: tinjau duplikat",IF(E531="Belum dicek","Tahap 1: belum divalidasi",IF(E531&lt;&gt;"Valid","Tahap 3: masuk log tak padan",IF(G531="","Tahap 4: tentukan pemilik data","Siap pakai"))))))</f>
        <v/>
      </c>
    </row>
    <row r="532" customFormat="false" ht="15" hidden="false" customHeight="false" outlineLevel="0" collapsed="false">
      <c r="A532" s="18"/>
      <c r="B532" s="18"/>
      <c r="C532" s="19"/>
      <c r="D532" s="19"/>
      <c r="E532" s="18"/>
      <c r="F532" s="20"/>
      <c r="G532" s="18"/>
      <c r="H532" s="18"/>
      <c r="I532" s="21" t="str">
        <f aca="false">IF(C532="","",IF(AND(LEN(C532)=16,SUMPRODUCT(--ISNUMBER(--MID(C532,ROW($1:$16),1)))=16),"OK","Format salah"))</f>
        <v/>
      </c>
      <c r="J532" s="21" t="str">
        <f aca="false">IF(D532="","Kosong",IF(AND(LEN(D532)=16,SUMPRODUCT(--ISNUMBER(--MID(D532,ROW($1:$16),1)))=16),"OK","Format salah"))</f>
        <v>Kosong</v>
      </c>
      <c r="K532" s="21" t="str">
        <f aca="false">IF(C532="","",IF(SUMPRODUCT(--($C$6:$C$1005=C532))&gt;1,"Duplikat","Unik"))</f>
        <v/>
      </c>
      <c r="L532" s="21" t="str">
        <f aca="false">IF(C532="","",IF(I532&lt;&gt;"OK","Tahap 1: perbaiki format",IF(K532="Duplikat","Tahap 2: tinjau duplikat",IF(E532="Belum dicek","Tahap 1: belum divalidasi",IF(E532&lt;&gt;"Valid","Tahap 3: masuk log tak padan",IF(G532="","Tahap 4: tentukan pemilik data","Siap pakai"))))))</f>
        <v/>
      </c>
    </row>
    <row r="533" customFormat="false" ht="15" hidden="false" customHeight="false" outlineLevel="0" collapsed="false">
      <c r="A533" s="18"/>
      <c r="B533" s="18"/>
      <c r="C533" s="19"/>
      <c r="D533" s="19"/>
      <c r="E533" s="18"/>
      <c r="F533" s="20"/>
      <c r="G533" s="18"/>
      <c r="H533" s="18"/>
      <c r="I533" s="21" t="str">
        <f aca="false">IF(C533="","",IF(AND(LEN(C533)=16,SUMPRODUCT(--ISNUMBER(--MID(C533,ROW($1:$16),1)))=16),"OK","Format salah"))</f>
        <v/>
      </c>
      <c r="J533" s="21" t="str">
        <f aca="false">IF(D533="","Kosong",IF(AND(LEN(D533)=16,SUMPRODUCT(--ISNUMBER(--MID(D533,ROW($1:$16),1)))=16),"OK","Format salah"))</f>
        <v>Kosong</v>
      </c>
      <c r="K533" s="21" t="str">
        <f aca="false">IF(C533="","",IF(SUMPRODUCT(--($C$6:$C$1005=C533))&gt;1,"Duplikat","Unik"))</f>
        <v/>
      </c>
      <c r="L533" s="21" t="str">
        <f aca="false">IF(C533="","",IF(I533&lt;&gt;"OK","Tahap 1: perbaiki format",IF(K533="Duplikat","Tahap 2: tinjau duplikat",IF(E533="Belum dicek","Tahap 1: belum divalidasi",IF(E533&lt;&gt;"Valid","Tahap 3: masuk log tak padan",IF(G533="","Tahap 4: tentukan pemilik data","Siap pakai"))))))</f>
        <v/>
      </c>
    </row>
    <row r="534" customFormat="false" ht="15" hidden="false" customHeight="false" outlineLevel="0" collapsed="false">
      <c r="A534" s="18"/>
      <c r="B534" s="18"/>
      <c r="C534" s="19"/>
      <c r="D534" s="19"/>
      <c r="E534" s="18"/>
      <c r="F534" s="20"/>
      <c r="G534" s="18"/>
      <c r="H534" s="18"/>
      <c r="I534" s="21" t="str">
        <f aca="false">IF(C534="","",IF(AND(LEN(C534)=16,SUMPRODUCT(--ISNUMBER(--MID(C534,ROW($1:$16),1)))=16),"OK","Format salah"))</f>
        <v/>
      </c>
      <c r="J534" s="21" t="str">
        <f aca="false">IF(D534="","Kosong",IF(AND(LEN(D534)=16,SUMPRODUCT(--ISNUMBER(--MID(D534,ROW($1:$16),1)))=16),"OK","Format salah"))</f>
        <v>Kosong</v>
      </c>
      <c r="K534" s="21" t="str">
        <f aca="false">IF(C534="","",IF(SUMPRODUCT(--($C$6:$C$1005=C534))&gt;1,"Duplikat","Unik"))</f>
        <v/>
      </c>
      <c r="L534" s="21" t="str">
        <f aca="false">IF(C534="","",IF(I534&lt;&gt;"OK","Tahap 1: perbaiki format",IF(K534="Duplikat","Tahap 2: tinjau duplikat",IF(E534="Belum dicek","Tahap 1: belum divalidasi",IF(E534&lt;&gt;"Valid","Tahap 3: masuk log tak padan",IF(G534="","Tahap 4: tentukan pemilik data","Siap pakai"))))))</f>
        <v/>
      </c>
    </row>
    <row r="535" customFormat="false" ht="15" hidden="false" customHeight="false" outlineLevel="0" collapsed="false">
      <c r="A535" s="18"/>
      <c r="B535" s="18"/>
      <c r="C535" s="19"/>
      <c r="D535" s="19"/>
      <c r="E535" s="18"/>
      <c r="F535" s="20"/>
      <c r="G535" s="18"/>
      <c r="H535" s="18"/>
      <c r="I535" s="21" t="str">
        <f aca="false">IF(C535="","",IF(AND(LEN(C535)=16,SUMPRODUCT(--ISNUMBER(--MID(C535,ROW($1:$16),1)))=16),"OK","Format salah"))</f>
        <v/>
      </c>
      <c r="J535" s="21" t="str">
        <f aca="false">IF(D535="","Kosong",IF(AND(LEN(D535)=16,SUMPRODUCT(--ISNUMBER(--MID(D535,ROW($1:$16),1)))=16),"OK","Format salah"))</f>
        <v>Kosong</v>
      </c>
      <c r="K535" s="21" t="str">
        <f aca="false">IF(C535="","",IF(SUMPRODUCT(--($C$6:$C$1005=C535))&gt;1,"Duplikat","Unik"))</f>
        <v/>
      </c>
      <c r="L535" s="21" t="str">
        <f aca="false">IF(C535="","",IF(I535&lt;&gt;"OK","Tahap 1: perbaiki format",IF(K535="Duplikat","Tahap 2: tinjau duplikat",IF(E535="Belum dicek","Tahap 1: belum divalidasi",IF(E535&lt;&gt;"Valid","Tahap 3: masuk log tak padan",IF(G535="","Tahap 4: tentukan pemilik data","Siap pakai"))))))</f>
        <v/>
      </c>
    </row>
    <row r="536" customFormat="false" ht="15" hidden="false" customHeight="false" outlineLevel="0" collapsed="false">
      <c r="A536" s="18"/>
      <c r="B536" s="18"/>
      <c r="C536" s="19"/>
      <c r="D536" s="19"/>
      <c r="E536" s="18"/>
      <c r="F536" s="20"/>
      <c r="G536" s="18"/>
      <c r="H536" s="18"/>
      <c r="I536" s="21" t="str">
        <f aca="false">IF(C536="","",IF(AND(LEN(C536)=16,SUMPRODUCT(--ISNUMBER(--MID(C536,ROW($1:$16),1)))=16),"OK","Format salah"))</f>
        <v/>
      </c>
      <c r="J536" s="21" t="str">
        <f aca="false">IF(D536="","Kosong",IF(AND(LEN(D536)=16,SUMPRODUCT(--ISNUMBER(--MID(D536,ROW($1:$16),1)))=16),"OK","Format salah"))</f>
        <v>Kosong</v>
      </c>
      <c r="K536" s="21" t="str">
        <f aca="false">IF(C536="","",IF(SUMPRODUCT(--($C$6:$C$1005=C536))&gt;1,"Duplikat","Unik"))</f>
        <v/>
      </c>
      <c r="L536" s="21" t="str">
        <f aca="false">IF(C536="","",IF(I536&lt;&gt;"OK","Tahap 1: perbaiki format",IF(K536="Duplikat","Tahap 2: tinjau duplikat",IF(E536="Belum dicek","Tahap 1: belum divalidasi",IF(E536&lt;&gt;"Valid","Tahap 3: masuk log tak padan",IF(G536="","Tahap 4: tentukan pemilik data","Siap pakai"))))))</f>
        <v/>
      </c>
    </row>
    <row r="537" customFormat="false" ht="15" hidden="false" customHeight="false" outlineLevel="0" collapsed="false">
      <c r="A537" s="18"/>
      <c r="B537" s="18"/>
      <c r="C537" s="19"/>
      <c r="D537" s="19"/>
      <c r="E537" s="18"/>
      <c r="F537" s="20"/>
      <c r="G537" s="18"/>
      <c r="H537" s="18"/>
      <c r="I537" s="21" t="str">
        <f aca="false">IF(C537="","",IF(AND(LEN(C537)=16,SUMPRODUCT(--ISNUMBER(--MID(C537,ROW($1:$16),1)))=16),"OK","Format salah"))</f>
        <v/>
      </c>
      <c r="J537" s="21" t="str">
        <f aca="false">IF(D537="","Kosong",IF(AND(LEN(D537)=16,SUMPRODUCT(--ISNUMBER(--MID(D537,ROW($1:$16),1)))=16),"OK","Format salah"))</f>
        <v>Kosong</v>
      </c>
      <c r="K537" s="21" t="str">
        <f aca="false">IF(C537="","",IF(SUMPRODUCT(--($C$6:$C$1005=C537))&gt;1,"Duplikat","Unik"))</f>
        <v/>
      </c>
      <c r="L537" s="21" t="str">
        <f aca="false">IF(C537="","",IF(I537&lt;&gt;"OK","Tahap 1: perbaiki format",IF(K537="Duplikat","Tahap 2: tinjau duplikat",IF(E537="Belum dicek","Tahap 1: belum divalidasi",IF(E537&lt;&gt;"Valid","Tahap 3: masuk log tak padan",IF(G537="","Tahap 4: tentukan pemilik data","Siap pakai"))))))</f>
        <v/>
      </c>
    </row>
    <row r="538" customFormat="false" ht="15" hidden="false" customHeight="false" outlineLevel="0" collapsed="false">
      <c r="A538" s="18"/>
      <c r="B538" s="18"/>
      <c r="C538" s="19"/>
      <c r="D538" s="19"/>
      <c r="E538" s="18"/>
      <c r="F538" s="20"/>
      <c r="G538" s="18"/>
      <c r="H538" s="18"/>
      <c r="I538" s="21" t="str">
        <f aca="false">IF(C538="","",IF(AND(LEN(C538)=16,SUMPRODUCT(--ISNUMBER(--MID(C538,ROW($1:$16),1)))=16),"OK","Format salah"))</f>
        <v/>
      </c>
      <c r="J538" s="21" t="str">
        <f aca="false">IF(D538="","Kosong",IF(AND(LEN(D538)=16,SUMPRODUCT(--ISNUMBER(--MID(D538,ROW($1:$16),1)))=16),"OK","Format salah"))</f>
        <v>Kosong</v>
      </c>
      <c r="K538" s="21" t="str">
        <f aca="false">IF(C538="","",IF(SUMPRODUCT(--($C$6:$C$1005=C538))&gt;1,"Duplikat","Unik"))</f>
        <v/>
      </c>
      <c r="L538" s="21" t="str">
        <f aca="false">IF(C538="","",IF(I538&lt;&gt;"OK","Tahap 1: perbaiki format",IF(K538="Duplikat","Tahap 2: tinjau duplikat",IF(E538="Belum dicek","Tahap 1: belum divalidasi",IF(E538&lt;&gt;"Valid","Tahap 3: masuk log tak padan",IF(G538="","Tahap 4: tentukan pemilik data","Siap pakai"))))))</f>
        <v/>
      </c>
    </row>
    <row r="539" customFormat="false" ht="15" hidden="false" customHeight="false" outlineLevel="0" collapsed="false">
      <c r="A539" s="18"/>
      <c r="B539" s="18"/>
      <c r="C539" s="19"/>
      <c r="D539" s="19"/>
      <c r="E539" s="18"/>
      <c r="F539" s="20"/>
      <c r="G539" s="18"/>
      <c r="H539" s="18"/>
      <c r="I539" s="21" t="str">
        <f aca="false">IF(C539="","",IF(AND(LEN(C539)=16,SUMPRODUCT(--ISNUMBER(--MID(C539,ROW($1:$16),1)))=16),"OK","Format salah"))</f>
        <v/>
      </c>
      <c r="J539" s="21" t="str">
        <f aca="false">IF(D539="","Kosong",IF(AND(LEN(D539)=16,SUMPRODUCT(--ISNUMBER(--MID(D539,ROW($1:$16),1)))=16),"OK","Format salah"))</f>
        <v>Kosong</v>
      </c>
      <c r="K539" s="21" t="str">
        <f aca="false">IF(C539="","",IF(SUMPRODUCT(--($C$6:$C$1005=C539))&gt;1,"Duplikat","Unik"))</f>
        <v/>
      </c>
      <c r="L539" s="21" t="str">
        <f aca="false">IF(C539="","",IF(I539&lt;&gt;"OK","Tahap 1: perbaiki format",IF(K539="Duplikat","Tahap 2: tinjau duplikat",IF(E539="Belum dicek","Tahap 1: belum divalidasi",IF(E539&lt;&gt;"Valid","Tahap 3: masuk log tak padan",IF(G539="","Tahap 4: tentukan pemilik data","Siap pakai"))))))</f>
        <v/>
      </c>
    </row>
    <row r="540" customFormat="false" ht="15" hidden="false" customHeight="false" outlineLevel="0" collapsed="false">
      <c r="A540" s="18"/>
      <c r="B540" s="18"/>
      <c r="C540" s="19"/>
      <c r="D540" s="19"/>
      <c r="E540" s="18"/>
      <c r="F540" s="20"/>
      <c r="G540" s="18"/>
      <c r="H540" s="18"/>
      <c r="I540" s="21" t="str">
        <f aca="false">IF(C540="","",IF(AND(LEN(C540)=16,SUMPRODUCT(--ISNUMBER(--MID(C540,ROW($1:$16),1)))=16),"OK","Format salah"))</f>
        <v/>
      </c>
      <c r="J540" s="21" t="str">
        <f aca="false">IF(D540="","Kosong",IF(AND(LEN(D540)=16,SUMPRODUCT(--ISNUMBER(--MID(D540,ROW($1:$16),1)))=16),"OK","Format salah"))</f>
        <v>Kosong</v>
      </c>
      <c r="K540" s="21" t="str">
        <f aca="false">IF(C540="","",IF(SUMPRODUCT(--($C$6:$C$1005=C540))&gt;1,"Duplikat","Unik"))</f>
        <v/>
      </c>
      <c r="L540" s="21" t="str">
        <f aca="false">IF(C540="","",IF(I540&lt;&gt;"OK","Tahap 1: perbaiki format",IF(K540="Duplikat","Tahap 2: tinjau duplikat",IF(E540="Belum dicek","Tahap 1: belum divalidasi",IF(E540&lt;&gt;"Valid","Tahap 3: masuk log tak padan",IF(G540="","Tahap 4: tentukan pemilik data","Siap pakai"))))))</f>
        <v/>
      </c>
    </row>
    <row r="541" customFormat="false" ht="15" hidden="false" customHeight="false" outlineLevel="0" collapsed="false">
      <c r="A541" s="18"/>
      <c r="B541" s="18"/>
      <c r="C541" s="19"/>
      <c r="D541" s="19"/>
      <c r="E541" s="18"/>
      <c r="F541" s="20"/>
      <c r="G541" s="18"/>
      <c r="H541" s="18"/>
      <c r="I541" s="21" t="str">
        <f aca="false">IF(C541="","",IF(AND(LEN(C541)=16,SUMPRODUCT(--ISNUMBER(--MID(C541,ROW($1:$16),1)))=16),"OK","Format salah"))</f>
        <v/>
      </c>
      <c r="J541" s="21" t="str">
        <f aca="false">IF(D541="","Kosong",IF(AND(LEN(D541)=16,SUMPRODUCT(--ISNUMBER(--MID(D541,ROW($1:$16),1)))=16),"OK","Format salah"))</f>
        <v>Kosong</v>
      </c>
      <c r="K541" s="21" t="str">
        <f aca="false">IF(C541="","",IF(SUMPRODUCT(--($C$6:$C$1005=C541))&gt;1,"Duplikat","Unik"))</f>
        <v/>
      </c>
      <c r="L541" s="21" t="str">
        <f aca="false">IF(C541="","",IF(I541&lt;&gt;"OK","Tahap 1: perbaiki format",IF(K541="Duplikat","Tahap 2: tinjau duplikat",IF(E541="Belum dicek","Tahap 1: belum divalidasi",IF(E541&lt;&gt;"Valid","Tahap 3: masuk log tak padan",IF(G541="","Tahap 4: tentukan pemilik data","Siap pakai"))))))</f>
        <v/>
      </c>
    </row>
    <row r="542" customFormat="false" ht="15" hidden="false" customHeight="false" outlineLevel="0" collapsed="false">
      <c r="A542" s="18"/>
      <c r="B542" s="18"/>
      <c r="C542" s="19"/>
      <c r="D542" s="19"/>
      <c r="E542" s="18"/>
      <c r="F542" s="20"/>
      <c r="G542" s="18"/>
      <c r="H542" s="18"/>
      <c r="I542" s="21" t="str">
        <f aca="false">IF(C542="","",IF(AND(LEN(C542)=16,SUMPRODUCT(--ISNUMBER(--MID(C542,ROW($1:$16),1)))=16),"OK","Format salah"))</f>
        <v/>
      </c>
      <c r="J542" s="21" t="str">
        <f aca="false">IF(D542="","Kosong",IF(AND(LEN(D542)=16,SUMPRODUCT(--ISNUMBER(--MID(D542,ROW($1:$16),1)))=16),"OK","Format salah"))</f>
        <v>Kosong</v>
      </c>
      <c r="K542" s="21" t="str">
        <f aca="false">IF(C542="","",IF(SUMPRODUCT(--($C$6:$C$1005=C542))&gt;1,"Duplikat","Unik"))</f>
        <v/>
      </c>
      <c r="L542" s="21" t="str">
        <f aca="false">IF(C542="","",IF(I542&lt;&gt;"OK","Tahap 1: perbaiki format",IF(K542="Duplikat","Tahap 2: tinjau duplikat",IF(E542="Belum dicek","Tahap 1: belum divalidasi",IF(E542&lt;&gt;"Valid","Tahap 3: masuk log tak padan",IF(G542="","Tahap 4: tentukan pemilik data","Siap pakai"))))))</f>
        <v/>
      </c>
    </row>
    <row r="543" customFormat="false" ht="15" hidden="false" customHeight="false" outlineLevel="0" collapsed="false">
      <c r="A543" s="18"/>
      <c r="B543" s="18"/>
      <c r="C543" s="19"/>
      <c r="D543" s="19"/>
      <c r="E543" s="18"/>
      <c r="F543" s="20"/>
      <c r="G543" s="18"/>
      <c r="H543" s="18"/>
      <c r="I543" s="21" t="str">
        <f aca="false">IF(C543="","",IF(AND(LEN(C543)=16,SUMPRODUCT(--ISNUMBER(--MID(C543,ROW($1:$16),1)))=16),"OK","Format salah"))</f>
        <v/>
      </c>
      <c r="J543" s="21" t="str">
        <f aca="false">IF(D543="","Kosong",IF(AND(LEN(D543)=16,SUMPRODUCT(--ISNUMBER(--MID(D543,ROW($1:$16),1)))=16),"OK","Format salah"))</f>
        <v>Kosong</v>
      </c>
      <c r="K543" s="21" t="str">
        <f aca="false">IF(C543="","",IF(SUMPRODUCT(--($C$6:$C$1005=C543))&gt;1,"Duplikat","Unik"))</f>
        <v/>
      </c>
      <c r="L543" s="21" t="str">
        <f aca="false">IF(C543="","",IF(I543&lt;&gt;"OK","Tahap 1: perbaiki format",IF(K543="Duplikat","Tahap 2: tinjau duplikat",IF(E543="Belum dicek","Tahap 1: belum divalidasi",IF(E543&lt;&gt;"Valid","Tahap 3: masuk log tak padan",IF(G543="","Tahap 4: tentukan pemilik data","Siap pakai"))))))</f>
        <v/>
      </c>
    </row>
    <row r="544" customFormat="false" ht="15" hidden="false" customHeight="false" outlineLevel="0" collapsed="false">
      <c r="A544" s="18"/>
      <c r="B544" s="18"/>
      <c r="C544" s="19"/>
      <c r="D544" s="19"/>
      <c r="E544" s="18"/>
      <c r="F544" s="20"/>
      <c r="G544" s="18"/>
      <c r="H544" s="18"/>
      <c r="I544" s="21" t="str">
        <f aca="false">IF(C544="","",IF(AND(LEN(C544)=16,SUMPRODUCT(--ISNUMBER(--MID(C544,ROW($1:$16),1)))=16),"OK","Format salah"))</f>
        <v/>
      </c>
      <c r="J544" s="21" t="str">
        <f aca="false">IF(D544="","Kosong",IF(AND(LEN(D544)=16,SUMPRODUCT(--ISNUMBER(--MID(D544,ROW($1:$16),1)))=16),"OK","Format salah"))</f>
        <v>Kosong</v>
      </c>
      <c r="K544" s="21" t="str">
        <f aca="false">IF(C544="","",IF(SUMPRODUCT(--($C$6:$C$1005=C544))&gt;1,"Duplikat","Unik"))</f>
        <v/>
      </c>
      <c r="L544" s="21" t="str">
        <f aca="false">IF(C544="","",IF(I544&lt;&gt;"OK","Tahap 1: perbaiki format",IF(K544="Duplikat","Tahap 2: tinjau duplikat",IF(E544="Belum dicek","Tahap 1: belum divalidasi",IF(E544&lt;&gt;"Valid","Tahap 3: masuk log tak padan",IF(G544="","Tahap 4: tentukan pemilik data","Siap pakai"))))))</f>
        <v/>
      </c>
    </row>
    <row r="545" customFormat="false" ht="15" hidden="false" customHeight="false" outlineLevel="0" collapsed="false">
      <c r="A545" s="18"/>
      <c r="B545" s="18"/>
      <c r="C545" s="19"/>
      <c r="D545" s="19"/>
      <c r="E545" s="18"/>
      <c r="F545" s="20"/>
      <c r="G545" s="18"/>
      <c r="H545" s="18"/>
      <c r="I545" s="21" t="str">
        <f aca="false">IF(C545="","",IF(AND(LEN(C545)=16,SUMPRODUCT(--ISNUMBER(--MID(C545,ROW($1:$16),1)))=16),"OK","Format salah"))</f>
        <v/>
      </c>
      <c r="J545" s="21" t="str">
        <f aca="false">IF(D545="","Kosong",IF(AND(LEN(D545)=16,SUMPRODUCT(--ISNUMBER(--MID(D545,ROW($1:$16),1)))=16),"OK","Format salah"))</f>
        <v>Kosong</v>
      </c>
      <c r="K545" s="21" t="str">
        <f aca="false">IF(C545="","",IF(SUMPRODUCT(--($C$6:$C$1005=C545))&gt;1,"Duplikat","Unik"))</f>
        <v/>
      </c>
      <c r="L545" s="21" t="str">
        <f aca="false">IF(C545="","",IF(I545&lt;&gt;"OK","Tahap 1: perbaiki format",IF(K545="Duplikat","Tahap 2: tinjau duplikat",IF(E545="Belum dicek","Tahap 1: belum divalidasi",IF(E545&lt;&gt;"Valid","Tahap 3: masuk log tak padan",IF(G545="","Tahap 4: tentukan pemilik data","Siap pakai"))))))</f>
        <v/>
      </c>
    </row>
    <row r="546" customFormat="false" ht="15" hidden="false" customHeight="false" outlineLevel="0" collapsed="false">
      <c r="A546" s="18"/>
      <c r="B546" s="18"/>
      <c r="C546" s="19"/>
      <c r="D546" s="19"/>
      <c r="E546" s="18"/>
      <c r="F546" s="20"/>
      <c r="G546" s="18"/>
      <c r="H546" s="18"/>
      <c r="I546" s="21" t="str">
        <f aca="false">IF(C546="","",IF(AND(LEN(C546)=16,SUMPRODUCT(--ISNUMBER(--MID(C546,ROW($1:$16),1)))=16),"OK","Format salah"))</f>
        <v/>
      </c>
      <c r="J546" s="21" t="str">
        <f aca="false">IF(D546="","Kosong",IF(AND(LEN(D546)=16,SUMPRODUCT(--ISNUMBER(--MID(D546,ROW($1:$16),1)))=16),"OK","Format salah"))</f>
        <v>Kosong</v>
      </c>
      <c r="K546" s="21" t="str">
        <f aca="false">IF(C546="","",IF(SUMPRODUCT(--($C$6:$C$1005=C546))&gt;1,"Duplikat","Unik"))</f>
        <v/>
      </c>
      <c r="L546" s="21" t="str">
        <f aca="false">IF(C546="","",IF(I546&lt;&gt;"OK","Tahap 1: perbaiki format",IF(K546="Duplikat","Tahap 2: tinjau duplikat",IF(E546="Belum dicek","Tahap 1: belum divalidasi",IF(E546&lt;&gt;"Valid","Tahap 3: masuk log tak padan",IF(G546="","Tahap 4: tentukan pemilik data","Siap pakai"))))))</f>
        <v/>
      </c>
    </row>
    <row r="547" customFormat="false" ht="15" hidden="false" customHeight="false" outlineLevel="0" collapsed="false">
      <c r="A547" s="18"/>
      <c r="B547" s="18"/>
      <c r="C547" s="19"/>
      <c r="D547" s="19"/>
      <c r="E547" s="18"/>
      <c r="F547" s="20"/>
      <c r="G547" s="18"/>
      <c r="H547" s="18"/>
      <c r="I547" s="21" t="str">
        <f aca="false">IF(C547="","",IF(AND(LEN(C547)=16,SUMPRODUCT(--ISNUMBER(--MID(C547,ROW($1:$16),1)))=16),"OK","Format salah"))</f>
        <v/>
      </c>
      <c r="J547" s="21" t="str">
        <f aca="false">IF(D547="","Kosong",IF(AND(LEN(D547)=16,SUMPRODUCT(--ISNUMBER(--MID(D547,ROW($1:$16),1)))=16),"OK","Format salah"))</f>
        <v>Kosong</v>
      </c>
      <c r="K547" s="21" t="str">
        <f aca="false">IF(C547="","",IF(SUMPRODUCT(--($C$6:$C$1005=C547))&gt;1,"Duplikat","Unik"))</f>
        <v/>
      </c>
      <c r="L547" s="21" t="str">
        <f aca="false">IF(C547="","",IF(I547&lt;&gt;"OK","Tahap 1: perbaiki format",IF(K547="Duplikat","Tahap 2: tinjau duplikat",IF(E547="Belum dicek","Tahap 1: belum divalidasi",IF(E547&lt;&gt;"Valid","Tahap 3: masuk log tak padan",IF(G547="","Tahap 4: tentukan pemilik data","Siap pakai"))))))</f>
        <v/>
      </c>
    </row>
    <row r="548" customFormat="false" ht="15" hidden="false" customHeight="false" outlineLevel="0" collapsed="false">
      <c r="A548" s="18"/>
      <c r="B548" s="18"/>
      <c r="C548" s="19"/>
      <c r="D548" s="19"/>
      <c r="E548" s="18"/>
      <c r="F548" s="20"/>
      <c r="G548" s="18"/>
      <c r="H548" s="18"/>
      <c r="I548" s="21" t="str">
        <f aca="false">IF(C548="","",IF(AND(LEN(C548)=16,SUMPRODUCT(--ISNUMBER(--MID(C548,ROW($1:$16),1)))=16),"OK","Format salah"))</f>
        <v/>
      </c>
      <c r="J548" s="21" t="str">
        <f aca="false">IF(D548="","Kosong",IF(AND(LEN(D548)=16,SUMPRODUCT(--ISNUMBER(--MID(D548,ROW($1:$16),1)))=16),"OK","Format salah"))</f>
        <v>Kosong</v>
      </c>
      <c r="K548" s="21" t="str">
        <f aca="false">IF(C548="","",IF(SUMPRODUCT(--($C$6:$C$1005=C548))&gt;1,"Duplikat","Unik"))</f>
        <v/>
      </c>
      <c r="L548" s="21" t="str">
        <f aca="false">IF(C548="","",IF(I548&lt;&gt;"OK","Tahap 1: perbaiki format",IF(K548="Duplikat","Tahap 2: tinjau duplikat",IF(E548="Belum dicek","Tahap 1: belum divalidasi",IF(E548&lt;&gt;"Valid","Tahap 3: masuk log tak padan",IF(G548="","Tahap 4: tentukan pemilik data","Siap pakai"))))))</f>
        <v/>
      </c>
    </row>
    <row r="549" customFormat="false" ht="15" hidden="false" customHeight="false" outlineLevel="0" collapsed="false">
      <c r="A549" s="18"/>
      <c r="B549" s="18"/>
      <c r="C549" s="19"/>
      <c r="D549" s="19"/>
      <c r="E549" s="18"/>
      <c r="F549" s="20"/>
      <c r="G549" s="18"/>
      <c r="H549" s="18"/>
      <c r="I549" s="21" t="str">
        <f aca="false">IF(C549="","",IF(AND(LEN(C549)=16,SUMPRODUCT(--ISNUMBER(--MID(C549,ROW($1:$16),1)))=16),"OK","Format salah"))</f>
        <v/>
      </c>
      <c r="J549" s="21" t="str">
        <f aca="false">IF(D549="","Kosong",IF(AND(LEN(D549)=16,SUMPRODUCT(--ISNUMBER(--MID(D549,ROW($1:$16),1)))=16),"OK","Format salah"))</f>
        <v>Kosong</v>
      </c>
      <c r="K549" s="21" t="str">
        <f aca="false">IF(C549="","",IF(SUMPRODUCT(--($C$6:$C$1005=C549))&gt;1,"Duplikat","Unik"))</f>
        <v/>
      </c>
      <c r="L549" s="21" t="str">
        <f aca="false">IF(C549="","",IF(I549&lt;&gt;"OK","Tahap 1: perbaiki format",IF(K549="Duplikat","Tahap 2: tinjau duplikat",IF(E549="Belum dicek","Tahap 1: belum divalidasi",IF(E549&lt;&gt;"Valid","Tahap 3: masuk log tak padan",IF(G549="","Tahap 4: tentukan pemilik data","Siap pakai"))))))</f>
        <v/>
      </c>
    </row>
    <row r="550" customFormat="false" ht="15" hidden="false" customHeight="false" outlineLevel="0" collapsed="false">
      <c r="A550" s="18"/>
      <c r="B550" s="18"/>
      <c r="C550" s="19"/>
      <c r="D550" s="19"/>
      <c r="E550" s="18"/>
      <c r="F550" s="20"/>
      <c r="G550" s="18"/>
      <c r="H550" s="18"/>
      <c r="I550" s="21" t="str">
        <f aca="false">IF(C550="","",IF(AND(LEN(C550)=16,SUMPRODUCT(--ISNUMBER(--MID(C550,ROW($1:$16),1)))=16),"OK","Format salah"))</f>
        <v/>
      </c>
      <c r="J550" s="21" t="str">
        <f aca="false">IF(D550="","Kosong",IF(AND(LEN(D550)=16,SUMPRODUCT(--ISNUMBER(--MID(D550,ROW($1:$16),1)))=16),"OK","Format salah"))</f>
        <v>Kosong</v>
      </c>
      <c r="K550" s="21" t="str">
        <f aca="false">IF(C550="","",IF(SUMPRODUCT(--($C$6:$C$1005=C550))&gt;1,"Duplikat","Unik"))</f>
        <v/>
      </c>
      <c r="L550" s="21" t="str">
        <f aca="false">IF(C550="","",IF(I550&lt;&gt;"OK","Tahap 1: perbaiki format",IF(K550="Duplikat","Tahap 2: tinjau duplikat",IF(E550="Belum dicek","Tahap 1: belum divalidasi",IF(E550&lt;&gt;"Valid","Tahap 3: masuk log tak padan",IF(G550="","Tahap 4: tentukan pemilik data","Siap pakai"))))))</f>
        <v/>
      </c>
    </row>
    <row r="551" customFormat="false" ht="15" hidden="false" customHeight="false" outlineLevel="0" collapsed="false">
      <c r="A551" s="18"/>
      <c r="B551" s="18"/>
      <c r="C551" s="19"/>
      <c r="D551" s="19"/>
      <c r="E551" s="18"/>
      <c r="F551" s="20"/>
      <c r="G551" s="18"/>
      <c r="H551" s="18"/>
      <c r="I551" s="21" t="str">
        <f aca="false">IF(C551="","",IF(AND(LEN(C551)=16,SUMPRODUCT(--ISNUMBER(--MID(C551,ROW($1:$16),1)))=16),"OK","Format salah"))</f>
        <v/>
      </c>
      <c r="J551" s="21" t="str">
        <f aca="false">IF(D551="","Kosong",IF(AND(LEN(D551)=16,SUMPRODUCT(--ISNUMBER(--MID(D551,ROW($1:$16),1)))=16),"OK","Format salah"))</f>
        <v>Kosong</v>
      </c>
      <c r="K551" s="21" t="str">
        <f aca="false">IF(C551="","",IF(SUMPRODUCT(--($C$6:$C$1005=C551))&gt;1,"Duplikat","Unik"))</f>
        <v/>
      </c>
      <c r="L551" s="21" t="str">
        <f aca="false">IF(C551="","",IF(I551&lt;&gt;"OK","Tahap 1: perbaiki format",IF(K551="Duplikat","Tahap 2: tinjau duplikat",IF(E551="Belum dicek","Tahap 1: belum divalidasi",IF(E551&lt;&gt;"Valid","Tahap 3: masuk log tak padan",IF(G551="","Tahap 4: tentukan pemilik data","Siap pakai"))))))</f>
        <v/>
      </c>
    </row>
    <row r="552" customFormat="false" ht="15" hidden="false" customHeight="false" outlineLevel="0" collapsed="false">
      <c r="A552" s="18"/>
      <c r="B552" s="18"/>
      <c r="C552" s="19"/>
      <c r="D552" s="19"/>
      <c r="E552" s="18"/>
      <c r="F552" s="20"/>
      <c r="G552" s="18"/>
      <c r="H552" s="18"/>
      <c r="I552" s="21" t="str">
        <f aca="false">IF(C552="","",IF(AND(LEN(C552)=16,SUMPRODUCT(--ISNUMBER(--MID(C552,ROW($1:$16),1)))=16),"OK","Format salah"))</f>
        <v/>
      </c>
      <c r="J552" s="21" t="str">
        <f aca="false">IF(D552="","Kosong",IF(AND(LEN(D552)=16,SUMPRODUCT(--ISNUMBER(--MID(D552,ROW($1:$16),1)))=16),"OK","Format salah"))</f>
        <v>Kosong</v>
      </c>
      <c r="K552" s="21" t="str">
        <f aca="false">IF(C552="","",IF(SUMPRODUCT(--($C$6:$C$1005=C552))&gt;1,"Duplikat","Unik"))</f>
        <v/>
      </c>
      <c r="L552" s="21" t="str">
        <f aca="false">IF(C552="","",IF(I552&lt;&gt;"OK","Tahap 1: perbaiki format",IF(K552="Duplikat","Tahap 2: tinjau duplikat",IF(E552="Belum dicek","Tahap 1: belum divalidasi",IF(E552&lt;&gt;"Valid","Tahap 3: masuk log tak padan",IF(G552="","Tahap 4: tentukan pemilik data","Siap pakai"))))))</f>
        <v/>
      </c>
    </row>
    <row r="553" customFormat="false" ht="15" hidden="false" customHeight="false" outlineLevel="0" collapsed="false">
      <c r="A553" s="18"/>
      <c r="B553" s="18"/>
      <c r="C553" s="19"/>
      <c r="D553" s="19"/>
      <c r="E553" s="18"/>
      <c r="F553" s="20"/>
      <c r="G553" s="18"/>
      <c r="H553" s="18"/>
      <c r="I553" s="21" t="str">
        <f aca="false">IF(C553="","",IF(AND(LEN(C553)=16,SUMPRODUCT(--ISNUMBER(--MID(C553,ROW($1:$16),1)))=16),"OK","Format salah"))</f>
        <v/>
      </c>
      <c r="J553" s="21" t="str">
        <f aca="false">IF(D553="","Kosong",IF(AND(LEN(D553)=16,SUMPRODUCT(--ISNUMBER(--MID(D553,ROW($1:$16),1)))=16),"OK","Format salah"))</f>
        <v>Kosong</v>
      </c>
      <c r="K553" s="21" t="str">
        <f aca="false">IF(C553="","",IF(SUMPRODUCT(--($C$6:$C$1005=C553))&gt;1,"Duplikat","Unik"))</f>
        <v/>
      </c>
      <c r="L553" s="21" t="str">
        <f aca="false">IF(C553="","",IF(I553&lt;&gt;"OK","Tahap 1: perbaiki format",IF(K553="Duplikat","Tahap 2: tinjau duplikat",IF(E553="Belum dicek","Tahap 1: belum divalidasi",IF(E553&lt;&gt;"Valid","Tahap 3: masuk log tak padan",IF(G553="","Tahap 4: tentukan pemilik data","Siap pakai"))))))</f>
        <v/>
      </c>
    </row>
    <row r="554" customFormat="false" ht="15" hidden="false" customHeight="false" outlineLevel="0" collapsed="false">
      <c r="A554" s="18"/>
      <c r="B554" s="18"/>
      <c r="C554" s="19"/>
      <c r="D554" s="19"/>
      <c r="E554" s="18"/>
      <c r="F554" s="20"/>
      <c r="G554" s="18"/>
      <c r="H554" s="18"/>
      <c r="I554" s="21" t="str">
        <f aca="false">IF(C554="","",IF(AND(LEN(C554)=16,SUMPRODUCT(--ISNUMBER(--MID(C554,ROW($1:$16),1)))=16),"OK","Format salah"))</f>
        <v/>
      </c>
      <c r="J554" s="21" t="str">
        <f aca="false">IF(D554="","Kosong",IF(AND(LEN(D554)=16,SUMPRODUCT(--ISNUMBER(--MID(D554,ROW($1:$16),1)))=16),"OK","Format salah"))</f>
        <v>Kosong</v>
      </c>
      <c r="K554" s="21" t="str">
        <f aca="false">IF(C554="","",IF(SUMPRODUCT(--($C$6:$C$1005=C554))&gt;1,"Duplikat","Unik"))</f>
        <v/>
      </c>
      <c r="L554" s="21" t="str">
        <f aca="false">IF(C554="","",IF(I554&lt;&gt;"OK","Tahap 1: perbaiki format",IF(K554="Duplikat","Tahap 2: tinjau duplikat",IF(E554="Belum dicek","Tahap 1: belum divalidasi",IF(E554&lt;&gt;"Valid","Tahap 3: masuk log tak padan",IF(G554="","Tahap 4: tentukan pemilik data","Siap pakai"))))))</f>
        <v/>
      </c>
    </row>
    <row r="555" customFormat="false" ht="15" hidden="false" customHeight="false" outlineLevel="0" collapsed="false">
      <c r="A555" s="18"/>
      <c r="B555" s="18"/>
      <c r="C555" s="19"/>
      <c r="D555" s="19"/>
      <c r="E555" s="18"/>
      <c r="F555" s="20"/>
      <c r="G555" s="18"/>
      <c r="H555" s="18"/>
      <c r="I555" s="21" t="str">
        <f aca="false">IF(C555="","",IF(AND(LEN(C555)=16,SUMPRODUCT(--ISNUMBER(--MID(C555,ROW($1:$16),1)))=16),"OK","Format salah"))</f>
        <v/>
      </c>
      <c r="J555" s="21" t="str">
        <f aca="false">IF(D555="","Kosong",IF(AND(LEN(D555)=16,SUMPRODUCT(--ISNUMBER(--MID(D555,ROW($1:$16),1)))=16),"OK","Format salah"))</f>
        <v>Kosong</v>
      </c>
      <c r="K555" s="21" t="str">
        <f aca="false">IF(C555="","",IF(SUMPRODUCT(--($C$6:$C$1005=C555))&gt;1,"Duplikat","Unik"))</f>
        <v/>
      </c>
      <c r="L555" s="21" t="str">
        <f aca="false">IF(C555="","",IF(I555&lt;&gt;"OK","Tahap 1: perbaiki format",IF(K555="Duplikat","Tahap 2: tinjau duplikat",IF(E555="Belum dicek","Tahap 1: belum divalidasi",IF(E555&lt;&gt;"Valid","Tahap 3: masuk log tak padan",IF(G555="","Tahap 4: tentukan pemilik data","Siap pakai"))))))</f>
        <v/>
      </c>
    </row>
    <row r="556" customFormat="false" ht="15" hidden="false" customHeight="false" outlineLevel="0" collapsed="false">
      <c r="A556" s="18"/>
      <c r="B556" s="18"/>
      <c r="C556" s="19"/>
      <c r="D556" s="19"/>
      <c r="E556" s="18"/>
      <c r="F556" s="20"/>
      <c r="G556" s="18"/>
      <c r="H556" s="18"/>
      <c r="I556" s="21" t="str">
        <f aca="false">IF(C556="","",IF(AND(LEN(C556)=16,SUMPRODUCT(--ISNUMBER(--MID(C556,ROW($1:$16),1)))=16),"OK","Format salah"))</f>
        <v/>
      </c>
      <c r="J556" s="21" t="str">
        <f aca="false">IF(D556="","Kosong",IF(AND(LEN(D556)=16,SUMPRODUCT(--ISNUMBER(--MID(D556,ROW($1:$16),1)))=16),"OK","Format salah"))</f>
        <v>Kosong</v>
      </c>
      <c r="K556" s="21" t="str">
        <f aca="false">IF(C556="","",IF(SUMPRODUCT(--($C$6:$C$1005=C556))&gt;1,"Duplikat","Unik"))</f>
        <v/>
      </c>
      <c r="L556" s="21" t="str">
        <f aca="false">IF(C556="","",IF(I556&lt;&gt;"OK","Tahap 1: perbaiki format",IF(K556="Duplikat","Tahap 2: tinjau duplikat",IF(E556="Belum dicek","Tahap 1: belum divalidasi",IF(E556&lt;&gt;"Valid","Tahap 3: masuk log tak padan",IF(G556="","Tahap 4: tentukan pemilik data","Siap pakai"))))))</f>
        <v/>
      </c>
    </row>
    <row r="557" customFormat="false" ht="15" hidden="false" customHeight="false" outlineLevel="0" collapsed="false">
      <c r="A557" s="18"/>
      <c r="B557" s="18"/>
      <c r="C557" s="19"/>
      <c r="D557" s="19"/>
      <c r="E557" s="18"/>
      <c r="F557" s="20"/>
      <c r="G557" s="18"/>
      <c r="H557" s="18"/>
      <c r="I557" s="21" t="str">
        <f aca="false">IF(C557="","",IF(AND(LEN(C557)=16,SUMPRODUCT(--ISNUMBER(--MID(C557,ROW($1:$16),1)))=16),"OK","Format salah"))</f>
        <v/>
      </c>
      <c r="J557" s="21" t="str">
        <f aca="false">IF(D557="","Kosong",IF(AND(LEN(D557)=16,SUMPRODUCT(--ISNUMBER(--MID(D557,ROW($1:$16),1)))=16),"OK","Format salah"))</f>
        <v>Kosong</v>
      </c>
      <c r="K557" s="21" t="str">
        <f aca="false">IF(C557="","",IF(SUMPRODUCT(--($C$6:$C$1005=C557))&gt;1,"Duplikat","Unik"))</f>
        <v/>
      </c>
      <c r="L557" s="21" t="str">
        <f aca="false">IF(C557="","",IF(I557&lt;&gt;"OK","Tahap 1: perbaiki format",IF(K557="Duplikat","Tahap 2: tinjau duplikat",IF(E557="Belum dicek","Tahap 1: belum divalidasi",IF(E557&lt;&gt;"Valid","Tahap 3: masuk log tak padan",IF(G557="","Tahap 4: tentukan pemilik data","Siap pakai"))))))</f>
        <v/>
      </c>
    </row>
    <row r="558" customFormat="false" ht="15" hidden="false" customHeight="false" outlineLevel="0" collapsed="false">
      <c r="A558" s="18"/>
      <c r="B558" s="18"/>
      <c r="C558" s="19"/>
      <c r="D558" s="19"/>
      <c r="E558" s="18"/>
      <c r="F558" s="20"/>
      <c r="G558" s="18"/>
      <c r="H558" s="18"/>
      <c r="I558" s="21" t="str">
        <f aca="false">IF(C558="","",IF(AND(LEN(C558)=16,SUMPRODUCT(--ISNUMBER(--MID(C558,ROW($1:$16),1)))=16),"OK","Format salah"))</f>
        <v/>
      </c>
      <c r="J558" s="21" t="str">
        <f aca="false">IF(D558="","Kosong",IF(AND(LEN(D558)=16,SUMPRODUCT(--ISNUMBER(--MID(D558,ROW($1:$16),1)))=16),"OK","Format salah"))</f>
        <v>Kosong</v>
      </c>
      <c r="K558" s="21" t="str">
        <f aca="false">IF(C558="","",IF(SUMPRODUCT(--($C$6:$C$1005=C558))&gt;1,"Duplikat","Unik"))</f>
        <v/>
      </c>
      <c r="L558" s="21" t="str">
        <f aca="false">IF(C558="","",IF(I558&lt;&gt;"OK","Tahap 1: perbaiki format",IF(K558="Duplikat","Tahap 2: tinjau duplikat",IF(E558="Belum dicek","Tahap 1: belum divalidasi",IF(E558&lt;&gt;"Valid","Tahap 3: masuk log tak padan",IF(G558="","Tahap 4: tentukan pemilik data","Siap pakai"))))))</f>
        <v/>
      </c>
    </row>
    <row r="559" customFormat="false" ht="15" hidden="false" customHeight="false" outlineLevel="0" collapsed="false">
      <c r="A559" s="18"/>
      <c r="B559" s="18"/>
      <c r="C559" s="19"/>
      <c r="D559" s="19"/>
      <c r="E559" s="18"/>
      <c r="F559" s="20"/>
      <c r="G559" s="18"/>
      <c r="H559" s="18"/>
      <c r="I559" s="21" t="str">
        <f aca="false">IF(C559="","",IF(AND(LEN(C559)=16,SUMPRODUCT(--ISNUMBER(--MID(C559,ROW($1:$16),1)))=16),"OK","Format salah"))</f>
        <v/>
      </c>
      <c r="J559" s="21" t="str">
        <f aca="false">IF(D559="","Kosong",IF(AND(LEN(D559)=16,SUMPRODUCT(--ISNUMBER(--MID(D559,ROW($1:$16),1)))=16),"OK","Format salah"))</f>
        <v>Kosong</v>
      </c>
      <c r="K559" s="21" t="str">
        <f aca="false">IF(C559="","",IF(SUMPRODUCT(--($C$6:$C$1005=C559))&gt;1,"Duplikat","Unik"))</f>
        <v/>
      </c>
      <c r="L559" s="21" t="str">
        <f aca="false">IF(C559="","",IF(I559&lt;&gt;"OK","Tahap 1: perbaiki format",IF(K559="Duplikat","Tahap 2: tinjau duplikat",IF(E559="Belum dicek","Tahap 1: belum divalidasi",IF(E559&lt;&gt;"Valid","Tahap 3: masuk log tak padan",IF(G559="","Tahap 4: tentukan pemilik data","Siap pakai"))))))</f>
        <v/>
      </c>
    </row>
    <row r="560" customFormat="false" ht="15" hidden="false" customHeight="false" outlineLevel="0" collapsed="false">
      <c r="A560" s="18"/>
      <c r="B560" s="18"/>
      <c r="C560" s="19"/>
      <c r="D560" s="19"/>
      <c r="E560" s="18"/>
      <c r="F560" s="20"/>
      <c r="G560" s="18"/>
      <c r="H560" s="18"/>
      <c r="I560" s="21" t="str">
        <f aca="false">IF(C560="","",IF(AND(LEN(C560)=16,SUMPRODUCT(--ISNUMBER(--MID(C560,ROW($1:$16),1)))=16),"OK","Format salah"))</f>
        <v/>
      </c>
      <c r="J560" s="21" t="str">
        <f aca="false">IF(D560="","Kosong",IF(AND(LEN(D560)=16,SUMPRODUCT(--ISNUMBER(--MID(D560,ROW($1:$16),1)))=16),"OK","Format salah"))</f>
        <v>Kosong</v>
      </c>
      <c r="K560" s="21" t="str">
        <f aca="false">IF(C560="","",IF(SUMPRODUCT(--($C$6:$C$1005=C560))&gt;1,"Duplikat","Unik"))</f>
        <v/>
      </c>
      <c r="L560" s="21" t="str">
        <f aca="false">IF(C560="","",IF(I560&lt;&gt;"OK","Tahap 1: perbaiki format",IF(K560="Duplikat","Tahap 2: tinjau duplikat",IF(E560="Belum dicek","Tahap 1: belum divalidasi",IF(E560&lt;&gt;"Valid","Tahap 3: masuk log tak padan",IF(G560="","Tahap 4: tentukan pemilik data","Siap pakai"))))))</f>
        <v/>
      </c>
    </row>
    <row r="561" customFormat="false" ht="15" hidden="false" customHeight="false" outlineLevel="0" collapsed="false">
      <c r="A561" s="18"/>
      <c r="B561" s="18"/>
      <c r="C561" s="19"/>
      <c r="D561" s="19"/>
      <c r="E561" s="18"/>
      <c r="F561" s="20"/>
      <c r="G561" s="18"/>
      <c r="H561" s="18"/>
      <c r="I561" s="21" t="str">
        <f aca="false">IF(C561="","",IF(AND(LEN(C561)=16,SUMPRODUCT(--ISNUMBER(--MID(C561,ROW($1:$16),1)))=16),"OK","Format salah"))</f>
        <v/>
      </c>
      <c r="J561" s="21" t="str">
        <f aca="false">IF(D561="","Kosong",IF(AND(LEN(D561)=16,SUMPRODUCT(--ISNUMBER(--MID(D561,ROW($1:$16),1)))=16),"OK","Format salah"))</f>
        <v>Kosong</v>
      </c>
      <c r="K561" s="21" t="str">
        <f aca="false">IF(C561="","",IF(SUMPRODUCT(--($C$6:$C$1005=C561))&gt;1,"Duplikat","Unik"))</f>
        <v/>
      </c>
      <c r="L561" s="21" t="str">
        <f aca="false">IF(C561="","",IF(I561&lt;&gt;"OK","Tahap 1: perbaiki format",IF(K561="Duplikat","Tahap 2: tinjau duplikat",IF(E561="Belum dicek","Tahap 1: belum divalidasi",IF(E561&lt;&gt;"Valid","Tahap 3: masuk log tak padan",IF(G561="","Tahap 4: tentukan pemilik data","Siap pakai"))))))</f>
        <v/>
      </c>
    </row>
    <row r="562" customFormat="false" ht="15" hidden="false" customHeight="false" outlineLevel="0" collapsed="false">
      <c r="A562" s="18"/>
      <c r="B562" s="18"/>
      <c r="C562" s="19"/>
      <c r="D562" s="19"/>
      <c r="E562" s="18"/>
      <c r="F562" s="20"/>
      <c r="G562" s="18"/>
      <c r="H562" s="18"/>
      <c r="I562" s="21" t="str">
        <f aca="false">IF(C562="","",IF(AND(LEN(C562)=16,SUMPRODUCT(--ISNUMBER(--MID(C562,ROW($1:$16),1)))=16),"OK","Format salah"))</f>
        <v/>
      </c>
      <c r="J562" s="21" t="str">
        <f aca="false">IF(D562="","Kosong",IF(AND(LEN(D562)=16,SUMPRODUCT(--ISNUMBER(--MID(D562,ROW($1:$16),1)))=16),"OK","Format salah"))</f>
        <v>Kosong</v>
      </c>
      <c r="K562" s="21" t="str">
        <f aca="false">IF(C562="","",IF(SUMPRODUCT(--($C$6:$C$1005=C562))&gt;1,"Duplikat","Unik"))</f>
        <v/>
      </c>
      <c r="L562" s="21" t="str">
        <f aca="false">IF(C562="","",IF(I562&lt;&gt;"OK","Tahap 1: perbaiki format",IF(K562="Duplikat","Tahap 2: tinjau duplikat",IF(E562="Belum dicek","Tahap 1: belum divalidasi",IF(E562&lt;&gt;"Valid","Tahap 3: masuk log tak padan",IF(G562="","Tahap 4: tentukan pemilik data","Siap pakai"))))))</f>
        <v/>
      </c>
    </row>
    <row r="563" customFormat="false" ht="15" hidden="false" customHeight="false" outlineLevel="0" collapsed="false">
      <c r="A563" s="18"/>
      <c r="B563" s="18"/>
      <c r="C563" s="19"/>
      <c r="D563" s="19"/>
      <c r="E563" s="18"/>
      <c r="F563" s="20"/>
      <c r="G563" s="18"/>
      <c r="H563" s="18"/>
      <c r="I563" s="21" t="str">
        <f aca="false">IF(C563="","",IF(AND(LEN(C563)=16,SUMPRODUCT(--ISNUMBER(--MID(C563,ROW($1:$16),1)))=16),"OK","Format salah"))</f>
        <v/>
      </c>
      <c r="J563" s="21" t="str">
        <f aca="false">IF(D563="","Kosong",IF(AND(LEN(D563)=16,SUMPRODUCT(--ISNUMBER(--MID(D563,ROW($1:$16),1)))=16),"OK","Format salah"))</f>
        <v>Kosong</v>
      </c>
      <c r="K563" s="21" t="str">
        <f aca="false">IF(C563="","",IF(SUMPRODUCT(--($C$6:$C$1005=C563))&gt;1,"Duplikat","Unik"))</f>
        <v/>
      </c>
      <c r="L563" s="21" t="str">
        <f aca="false">IF(C563="","",IF(I563&lt;&gt;"OK","Tahap 1: perbaiki format",IF(K563="Duplikat","Tahap 2: tinjau duplikat",IF(E563="Belum dicek","Tahap 1: belum divalidasi",IF(E563&lt;&gt;"Valid","Tahap 3: masuk log tak padan",IF(G563="","Tahap 4: tentukan pemilik data","Siap pakai"))))))</f>
        <v/>
      </c>
    </row>
    <row r="564" customFormat="false" ht="15" hidden="false" customHeight="false" outlineLevel="0" collapsed="false">
      <c r="A564" s="18"/>
      <c r="B564" s="18"/>
      <c r="C564" s="19"/>
      <c r="D564" s="19"/>
      <c r="E564" s="18"/>
      <c r="F564" s="20"/>
      <c r="G564" s="18"/>
      <c r="H564" s="18"/>
      <c r="I564" s="21" t="str">
        <f aca="false">IF(C564="","",IF(AND(LEN(C564)=16,SUMPRODUCT(--ISNUMBER(--MID(C564,ROW($1:$16),1)))=16),"OK","Format salah"))</f>
        <v/>
      </c>
      <c r="J564" s="21" t="str">
        <f aca="false">IF(D564="","Kosong",IF(AND(LEN(D564)=16,SUMPRODUCT(--ISNUMBER(--MID(D564,ROW($1:$16),1)))=16),"OK","Format salah"))</f>
        <v>Kosong</v>
      </c>
      <c r="K564" s="21" t="str">
        <f aca="false">IF(C564="","",IF(SUMPRODUCT(--($C$6:$C$1005=C564))&gt;1,"Duplikat","Unik"))</f>
        <v/>
      </c>
      <c r="L564" s="21" t="str">
        <f aca="false">IF(C564="","",IF(I564&lt;&gt;"OK","Tahap 1: perbaiki format",IF(K564="Duplikat","Tahap 2: tinjau duplikat",IF(E564="Belum dicek","Tahap 1: belum divalidasi",IF(E564&lt;&gt;"Valid","Tahap 3: masuk log tak padan",IF(G564="","Tahap 4: tentukan pemilik data","Siap pakai"))))))</f>
        <v/>
      </c>
    </row>
    <row r="565" customFormat="false" ht="15" hidden="false" customHeight="false" outlineLevel="0" collapsed="false">
      <c r="A565" s="18"/>
      <c r="B565" s="18"/>
      <c r="C565" s="19"/>
      <c r="D565" s="19"/>
      <c r="E565" s="18"/>
      <c r="F565" s="20"/>
      <c r="G565" s="18"/>
      <c r="H565" s="18"/>
      <c r="I565" s="21" t="str">
        <f aca="false">IF(C565="","",IF(AND(LEN(C565)=16,SUMPRODUCT(--ISNUMBER(--MID(C565,ROW($1:$16),1)))=16),"OK","Format salah"))</f>
        <v/>
      </c>
      <c r="J565" s="21" t="str">
        <f aca="false">IF(D565="","Kosong",IF(AND(LEN(D565)=16,SUMPRODUCT(--ISNUMBER(--MID(D565,ROW($1:$16),1)))=16),"OK","Format salah"))</f>
        <v>Kosong</v>
      </c>
      <c r="K565" s="21" t="str">
        <f aca="false">IF(C565="","",IF(SUMPRODUCT(--($C$6:$C$1005=C565))&gt;1,"Duplikat","Unik"))</f>
        <v/>
      </c>
      <c r="L565" s="21" t="str">
        <f aca="false">IF(C565="","",IF(I565&lt;&gt;"OK","Tahap 1: perbaiki format",IF(K565="Duplikat","Tahap 2: tinjau duplikat",IF(E565="Belum dicek","Tahap 1: belum divalidasi",IF(E565&lt;&gt;"Valid","Tahap 3: masuk log tak padan",IF(G565="","Tahap 4: tentukan pemilik data","Siap pakai"))))))</f>
        <v/>
      </c>
    </row>
    <row r="566" customFormat="false" ht="15" hidden="false" customHeight="false" outlineLevel="0" collapsed="false">
      <c r="A566" s="18"/>
      <c r="B566" s="18"/>
      <c r="C566" s="19"/>
      <c r="D566" s="19"/>
      <c r="E566" s="18"/>
      <c r="F566" s="20"/>
      <c r="G566" s="18"/>
      <c r="H566" s="18"/>
      <c r="I566" s="21" t="str">
        <f aca="false">IF(C566="","",IF(AND(LEN(C566)=16,SUMPRODUCT(--ISNUMBER(--MID(C566,ROW($1:$16),1)))=16),"OK","Format salah"))</f>
        <v/>
      </c>
      <c r="J566" s="21" t="str">
        <f aca="false">IF(D566="","Kosong",IF(AND(LEN(D566)=16,SUMPRODUCT(--ISNUMBER(--MID(D566,ROW($1:$16),1)))=16),"OK","Format salah"))</f>
        <v>Kosong</v>
      </c>
      <c r="K566" s="21" t="str">
        <f aca="false">IF(C566="","",IF(SUMPRODUCT(--($C$6:$C$1005=C566))&gt;1,"Duplikat","Unik"))</f>
        <v/>
      </c>
      <c r="L566" s="21" t="str">
        <f aca="false">IF(C566="","",IF(I566&lt;&gt;"OK","Tahap 1: perbaiki format",IF(K566="Duplikat","Tahap 2: tinjau duplikat",IF(E566="Belum dicek","Tahap 1: belum divalidasi",IF(E566&lt;&gt;"Valid","Tahap 3: masuk log tak padan",IF(G566="","Tahap 4: tentukan pemilik data","Siap pakai"))))))</f>
        <v/>
      </c>
    </row>
    <row r="567" customFormat="false" ht="15" hidden="false" customHeight="false" outlineLevel="0" collapsed="false">
      <c r="A567" s="18"/>
      <c r="B567" s="18"/>
      <c r="C567" s="19"/>
      <c r="D567" s="19"/>
      <c r="E567" s="18"/>
      <c r="F567" s="20"/>
      <c r="G567" s="18"/>
      <c r="H567" s="18"/>
      <c r="I567" s="21" t="str">
        <f aca="false">IF(C567="","",IF(AND(LEN(C567)=16,SUMPRODUCT(--ISNUMBER(--MID(C567,ROW($1:$16),1)))=16),"OK","Format salah"))</f>
        <v/>
      </c>
      <c r="J567" s="21" t="str">
        <f aca="false">IF(D567="","Kosong",IF(AND(LEN(D567)=16,SUMPRODUCT(--ISNUMBER(--MID(D567,ROW($1:$16),1)))=16),"OK","Format salah"))</f>
        <v>Kosong</v>
      </c>
      <c r="K567" s="21" t="str">
        <f aca="false">IF(C567="","",IF(SUMPRODUCT(--($C$6:$C$1005=C567))&gt;1,"Duplikat","Unik"))</f>
        <v/>
      </c>
      <c r="L567" s="21" t="str">
        <f aca="false">IF(C567="","",IF(I567&lt;&gt;"OK","Tahap 1: perbaiki format",IF(K567="Duplikat","Tahap 2: tinjau duplikat",IF(E567="Belum dicek","Tahap 1: belum divalidasi",IF(E567&lt;&gt;"Valid","Tahap 3: masuk log tak padan",IF(G567="","Tahap 4: tentukan pemilik data","Siap pakai"))))))</f>
        <v/>
      </c>
    </row>
    <row r="568" customFormat="false" ht="15" hidden="false" customHeight="false" outlineLevel="0" collapsed="false">
      <c r="A568" s="18"/>
      <c r="B568" s="18"/>
      <c r="C568" s="19"/>
      <c r="D568" s="19"/>
      <c r="E568" s="18"/>
      <c r="F568" s="20"/>
      <c r="G568" s="18"/>
      <c r="H568" s="18"/>
      <c r="I568" s="21" t="str">
        <f aca="false">IF(C568="","",IF(AND(LEN(C568)=16,SUMPRODUCT(--ISNUMBER(--MID(C568,ROW($1:$16),1)))=16),"OK","Format salah"))</f>
        <v/>
      </c>
      <c r="J568" s="21" t="str">
        <f aca="false">IF(D568="","Kosong",IF(AND(LEN(D568)=16,SUMPRODUCT(--ISNUMBER(--MID(D568,ROW($1:$16),1)))=16),"OK","Format salah"))</f>
        <v>Kosong</v>
      </c>
      <c r="K568" s="21" t="str">
        <f aca="false">IF(C568="","",IF(SUMPRODUCT(--($C$6:$C$1005=C568))&gt;1,"Duplikat","Unik"))</f>
        <v/>
      </c>
      <c r="L568" s="21" t="str">
        <f aca="false">IF(C568="","",IF(I568&lt;&gt;"OK","Tahap 1: perbaiki format",IF(K568="Duplikat","Tahap 2: tinjau duplikat",IF(E568="Belum dicek","Tahap 1: belum divalidasi",IF(E568&lt;&gt;"Valid","Tahap 3: masuk log tak padan",IF(G568="","Tahap 4: tentukan pemilik data","Siap pakai"))))))</f>
        <v/>
      </c>
    </row>
    <row r="569" customFormat="false" ht="15" hidden="false" customHeight="false" outlineLevel="0" collapsed="false">
      <c r="A569" s="18"/>
      <c r="B569" s="18"/>
      <c r="C569" s="19"/>
      <c r="D569" s="19"/>
      <c r="E569" s="18"/>
      <c r="F569" s="20"/>
      <c r="G569" s="18"/>
      <c r="H569" s="18"/>
      <c r="I569" s="21" t="str">
        <f aca="false">IF(C569="","",IF(AND(LEN(C569)=16,SUMPRODUCT(--ISNUMBER(--MID(C569,ROW($1:$16),1)))=16),"OK","Format salah"))</f>
        <v/>
      </c>
      <c r="J569" s="21" t="str">
        <f aca="false">IF(D569="","Kosong",IF(AND(LEN(D569)=16,SUMPRODUCT(--ISNUMBER(--MID(D569,ROW($1:$16),1)))=16),"OK","Format salah"))</f>
        <v>Kosong</v>
      </c>
      <c r="K569" s="21" t="str">
        <f aca="false">IF(C569="","",IF(SUMPRODUCT(--($C$6:$C$1005=C569))&gt;1,"Duplikat","Unik"))</f>
        <v/>
      </c>
      <c r="L569" s="21" t="str">
        <f aca="false">IF(C569="","",IF(I569&lt;&gt;"OK","Tahap 1: perbaiki format",IF(K569="Duplikat","Tahap 2: tinjau duplikat",IF(E569="Belum dicek","Tahap 1: belum divalidasi",IF(E569&lt;&gt;"Valid","Tahap 3: masuk log tak padan",IF(G569="","Tahap 4: tentukan pemilik data","Siap pakai"))))))</f>
        <v/>
      </c>
    </row>
    <row r="570" customFormat="false" ht="15" hidden="false" customHeight="false" outlineLevel="0" collapsed="false">
      <c r="A570" s="18"/>
      <c r="B570" s="18"/>
      <c r="C570" s="19"/>
      <c r="D570" s="19"/>
      <c r="E570" s="18"/>
      <c r="F570" s="20"/>
      <c r="G570" s="18"/>
      <c r="H570" s="18"/>
      <c r="I570" s="21" t="str">
        <f aca="false">IF(C570="","",IF(AND(LEN(C570)=16,SUMPRODUCT(--ISNUMBER(--MID(C570,ROW($1:$16),1)))=16),"OK","Format salah"))</f>
        <v/>
      </c>
      <c r="J570" s="21" t="str">
        <f aca="false">IF(D570="","Kosong",IF(AND(LEN(D570)=16,SUMPRODUCT(--ISNUMBER(--MID(D570,ROW($1:$16),1)))=16),"OK","Format salah"))</f>
        <v>Kosong</v>
      </c>
      <c r="K570" s="21" t="str">
        <f aca="false">IF(C570="","",IF(SUMPRODUCT(--($C$6:$C$1005=C570))&gt;1,"Duplikat","Unik"))</f>
        <v/>
      </c>
      <c r="L570" s="21" t="str">
        <f aca="false">IF(C570="","",IF(I570&lt;&gt;"OK","Tahap 1: perbaiki format",IF(K570="Duplikat","Tahap 2: tinjau duplikat",IF(E570="Belum dicek","Tahap 1: belum divalidasi",IF(E570&lt;&gt;"Valid","Tahap 3: masuk log tak padan",IF(G570="","Tahap 4: tentukan pemilik data","Siap pakai"))))))</f>
        <v/>
      </c>
    </row>
    <row r="571" customFormat="false" ht="15" hidden="false" customHeight="false" outlineLevel="0" collapsed="false">
      <c r="A571" s="18"/>
      <c r="B571" s="18"/>
      <c r="C571" s="19"/>
      <c r="D571" s="19"/>
      <c r="E571" s="18"/>
      <c r="F571" s="20"/>
      <c r="G571" s="18"/>
      <c r="H571" s="18"/>
      <c r="I571" s="21" t="str">
        <f aca="false">IF(C571="","",IF(AND(LEN(C571)=16,SUMPRODUCT(--ISNUMBER(--MID(C571,ROW($1:$16),1)))=16),"OK","Format salah"))</f>
        <v/>
      </c>
      <c r="J571" s="21" t="str">
        <f aca="false">IF(D571="","Kosong",IF(AND(LEN(D571)=16,SUMPRODUCT(--ISNUMBER(--MID(D571,ROW($1:$16),1)))=16),"OK","Format salah"))</f>
        <v>Kosong</v>
      </c>
      <c r="K571" s="21" t="str">
        <f aca="false">IF(C571="","",IF(SUMPRODUCT(--($C$6:$C$1005=C571))&gt;1,"Duplikat","Unik"))</f>
        <v/>
      </c>
      <c r="L571" s="21" t="str">
        <f aca="false">IF(C571="","",IF(I571&lt;&gt;"OK","Tahap 1: perbaiki format",IF(K571="Duplikat","Tahap 2: tinjau duplikat",IF(E571="Belum dicek","Tahap 1: belum divalidasi",IF(E571&lt;&gt;"Valid","Tahap 3: masuk log tak padan",IF(G571="","Tahap 4: tentukan pemilik data","Siap pakai"))))))</f>
        <v/>
      </c>
    </row>
    <row r="572" customFormat="false" ht="15" hidden="false" customHeight="false" outlineLevel="0" collapsed="false">
      <c r="A572" s="18"/>
      <c r="B572" s="18"/>
      <c r="C572" s="19"/>
      <c r="D572" s="19"/>
      <c r="E572" s="18"/>
      <c r="F572" s="20"/>
      <c r="G572" s="18"/>
      <c r="H572" s="18"/>
      <c r="I572" s="21" t="str">
        <f aca="false">IF(C572="","",IF(AND(LEN(C572)=16,SUMPRODUCT(--ISNUMBER(--MID(C572,ROW($1:$16),1)))=16),"OK","Format salah"))</f>
        <v/>
      </c>
      <c r="J572" s="21" t="str">
        <f aca="false">IF(D572="","Kosong",IF(AND(LEN(D572)=16,SUMPRODUCT(--ISNUMBER(--MID(D572,ROW($1:$16),1)))=16),"OK","Format salah"))</f>
        <v>Kosong</v>
      </c>
      <c r="K572" s="21" t="str">
        <f aca="false">IF(C572="","",IF(SUMPRODUCT(--($C$6:$C$1005=C572))&gt;1,"Duplikat","Unik"))</f>
        <v/>
      </c>
      <c r="L572" s="21" t="str">
        <f aca="false">IF(C572="","",IF(I572&lt;&gt;"OK","Tahap 1: perbaiki format",IF(K572="Duplikat","Tahap 2: tinjau duplikat",IF(E572="Belum dicek","Tahap 1: belum divalidasi",IF(E572&lt;&gt;"Valid","Tahap 3: masuk log tak padan",IF(G572="","Tahap 4: tentukan pemilik data","Siap pakai"))))))</f>
        <v/>
      </c>
    </row>
    <row r="573" customFormat="false" ht="15" hidden="false" customHeight="false" outlineLevel="0" collapsed="false">
      <c r="A573" s="18"/>
      <c r="B573" s="18"/>
      <c r="C573" s="19"/>
      <c r="D573" s="19"/>
      <c r="E573" s="18"/>
      <c r="F573" s="20"/>
      <c r="G573" s="18"/>
      <c r="H573" s="18"/>
      <c r="I573" s="21" t="str">
        <f aca="false">IF(C573="","",IF(AND(LEN(C573)=16,SUMPRODUCT(--ISNUMBER(--MID(C573,ROW($1:$16),1)))=16),"OK","Format salah"))</f>
        <v/>
      </c>
      <c r="J573" s="21" t="str">
        <f aca="false">IF(D573="","Kosong",IF(AND(LEN(D573)=16,SUMPRODUCT(--ISNUMBER(--MID(D573,ROW($1:$16),1)))=16),"OK","Format salah"))</f>
        <v>Kosong</v>
      </c>
      <c r="K573" s="21" t="str">
        <f aca="false">IF(C573="","",IF(SUMPRODUCT(--($C$6:$C$1005=C573))&gt;1,"Duplikat","Unik"))</f>
        <v/>
      </c>
      <c r="L573" s="21" t="str">
        <f aca="false">IF(C573="","",IF(I573&lt;&gt;"OK","Tahap 1: perbaiki format",IF(K573="Duplikat","Tahap 2: tinjau duplikat",IF(E573="Belum dicek","Tahap 1: belum divalidasi",IF(E573&lt;&gt;"Valid","Tahap 3: masuk log tak padan",IF(G573="","Tahap 4: tentukan pemilik data","Siap pakai"))))))</f>
        <v/>
      </c>
    </row>
    <row r="574" customFormat="false" ht="15" hidden="false" customHeight="false" outlineLevel="0" collapsed="false">
      <c r="A574" s="18"/>
      <c r="B574" s="18"/>
      <c r="C574" s="19"/>
      <c r="D574" s="19"/>
      <c r="E574" s="18"/>
      <c r="F574" s="20"/>
      <c r="G574" s="18"/>
      <c r="H574" s="18"/>
      <c r="I574" s="21" t="str">
        <f aca="false">IF(C574="","",IF(AND(LEN(C574)=16,SUMPRODUCT(--ISNUMBER(--MID(C574,ROW($1:$16),1)))=16),"OK","Format salah"))</f>
        <v/>
      </c>
      <c r="J574" s="21" t="str">
        <f aca="false">IF(D574="","Kosong",IF(AND(LEN(D574)=16,SUMPRODUCT(--ISNUMBER(--MID(D574,ROW($1:$16),1)))=16),"OK","Format salah"))</f>
        <v>Kosong</v>
      </c>
      <c r="K574" s="21" t="str">
        <f aca="false">IF(C574="","",IF(SUMPRODUCT(--($C$6:$C$1005=C574))&gt;1,"Duplikat","Unik"))</f>
        <v/>
      </c>
      <c r="L574" s="21" t="str">
        <f aca="false">IF(C574="","",IF(I574&lt;&gt;"OK","Tahap 1: perbaiki format",IF(K574="Duplikat","Tahap 2: tinjau duplikat",IF(E574="Belum dicek","Tahap 1: belum divalidasi",IF(E574&lt;&gt;"Valid","Tahap 3: masuk log tak padan",IF(G574="","Tahap 4: tentukan pemilik data","Siap pakai"))))))</f>
        <v/>
      </c>
    </row>
    <row r="575" customFormat="false" ht="15" hidden="false" customHeight="false" outlineLevel="0" collapsed="false">
      <c r="A575" s="18"/>
      <c r="B575" s="18"/>
      <c r="C575" s="19"/>
      <c r="D575" s="19"/>
      <c r="E575" s="18"/>
      <c r="F575" s="20"/>
      <c r="G575" s="18"/>
      <c r="H575" s="18"/>
      <c r="I575" s="21" t="str">
        <f aca="false">IF(C575="","",IF(AND(LEN(C575)=16,SUMPRODUCT(--ISNUMBER(--MID(C575,ROW($1:$16),1)))=16),"OK","Format salah"))</f>
        <v/>
      </c>
      <c r="J575" s="21" t="str">
        <f aca="false">IF(D575="","Kosong",IF(AND(LEN(D575)=16,SUMPRODUCT(--ISNUMBER(--MID(D575,ROW($1:$16),1)))=16),"OK","Format salah"))</f>
        <v>Kosong</v>
      </c>
      <c r="K575" s="21" t="str">
        <f aca="false">IF(C575="","",IF(SUMPRODUCT(--($C$6:$C$1005=C575))&gt;1,"Duplikat","Unik"))</f>
        <v/>
      </c>
      <c r="L575" s="21" t="str">
        <f aca="false">IF(C575="","",IF(I575&lt;&gt;"OK","Tahap 1: perbaiki format",IF(K575="Duplikat","Tahap 2: tinjau duplikat",IF(E575="Belum dicek","Tahap 1: belum divalidasi",IF(E575&lt;&gt;"Valid","Tahap 3: masuk log tak padan",IF(G575="","Tahap 4: tentukan pemilik data","Siap pakai"))))))</f>
        <v/>
      </c>
    </row>
    <row r="576" customFormat="false" ht="15" hidden="false" customHeight="false" outlineLevel="0" collapsed="false">
      <c r="A576" s="18"/>
      <c r="B576" s="18"/>
      <c r="C576" s="19"/>
      <c r="D576" s="19"/>
      <c r="E576" s="18"/>
      <c r="F576" s="20"/>
      <c r="G576" s="18"/>
      <c r="H576" s="18"/>
      <c r="I576" s="21" t="str">
        <f aca="false">IF(C576="","",IF(AND(LEN(C576)=16,SUMPRODUCT(--ISNUMBER(--MID(C576,ROW($1:$16),1)))=16),"OK","Format salah"))</f>
        <v/>
      </c>
      <c r="J576" s="21" t="str">
        <f aca="false">IF(D576="","Kosong",IF(AND(LEN(D576)=16,SUMPRODUCT(--ISNUMBER(--MID(D576,ROW($1:$16),1)))=16),"OK","Format salah"))</f>
        <v>Kosong</v>
      </c>
      <c r="K576" s="21" t="str">
        <f aca="false">IF(C576="","",IF(SUMPRODUCT(--($C$6:$C$1005=C576))&gt;1,"Duplikat","Unik"))</f>
        <v/>
      </c>
      <c r="L576" s="21" t="str">
        <f aca="false">IF(C576="","",IF(I576&lt;&gt;"OK","Tahap 1: perbaiki format",IF(K576="Duplikat","Tahap 2: tinjau duplikat",IF(E576="Belum dicek","Tahap 1: belum divalidasi",IF(E576&lt;&gt;"Valid","Tahap 3: masuk log tak padan",IF(G576="","Tahap 4: tentukan pemilik data","Siap pakai"))))))</f>
        <v/>
      </c>
    </row>
    <row r="577" customFormat="false" ht="15" hidden="false" customHeight="false" outlineLevel="0" collapsed="false">
      <c r="A577" s="18"/>
      <c r="B577" s="18"/>
      <c r="C577" s="19"/>
      <c r="D577" s="19"/>
      <c r="E577" s="18"/>
      <c r="F577" s="20"/>
      <c r="G577" s="18"/>
      <c r="H577" s="18"/>
      <c r="I577" s="21" t="str">
        <f aca="false">IF(C577="","",IF(AND(LEN(C577)=16,SUMPRODUCT(--ISNUMBER(--MID(C577,ROW($1:$16),1)))=16),"OK","Format salah"))</f>
        <v/>
      </c>
      <c r="J577" s="21" t="str">
        <f aca="false">IF(D577="","Kosong",IF(AND(LEN(D577)=16,SUMPRODUCT(--ISNUMBER(--MID(D577,ROW($1:$16),1)))=16),"OK","Format salah"))</f>
        <v>Kosong</v>
      </c>
      <c r="K577" s="21" t="str">
        <f aca="false">IF(C577="","",IF(SUMPRODUCT(--($C$6:$C$1005=C577))&gt;1,"Duplikat","Unik"))</f>
        <v/>
      </c>
      <c r="L577" s="21" t="str">
        <f aca="false">IF(C577="","",IF(I577&lt;&gt;"OK","Tahap 1: perbaiki format",IF(K577="Duplikat","Tahap 2: tinjau duplikat",IF(E577="Belum dicek","Tahap 1: belum divalidasi",IF(E577&lt;&gt;"Valid","Tahap 3: masuk log tak padan",IF(G577="","Tahap 4: tentukan pemilik data","Siap pakai"))))))</f>
        <v/>
      </c>
    </row>
    <row r="578" customFormat="false" ht="15" hidden="false" customHeight="false" outlineLevel="0" collapsed="false">
      <c r="A578" s="18"/>
      <c r="B578" s="18"/>
      <c r="C578" s="19"/>
      <c r="D578" s="19"/>
      <c r="E578" s="18"/>
      <c r="F578" s="20"/>
      <c r="G578" s="18"/>
      <c r="H578" s="18"/>
      <c r="I578" s="21" t="str">
        <f aca="false">IF(C578="","",IF(AND(LEN(C578)=16,SUMPRODUCT(--ISNUMBER(--MID(C578,ROW($1:$16),1)))=16),"OK","Format salah"))</f>
        <v/>
      </c>
      <c r="J578" s="21" t="str">
        <f aca="false">IF(D578="","Kosong",IF(AND(LEN(D578)=16,SUMPRODUCT(--ISNUMBER(--MID(D578,ROW($1:$16),1)))=16),"OK","Format salah"))</f>
        <v>Kosong</v>
      </c>
      <c r="K578" s="21" t="str">
        <f aca="false">IF(C578="","",IF(SUMPRODUCT(--($C$6:$C$1005=C578))&gt;1,"Duplikat","Unik"))</f>
        <v/>
      </c>
      <c r="L578" s="21" t="str">
        <f aca="false">IF(C578="","",IF(I578&lt;&gt;"OK","Tahap 1: perbaiki format",IF(K578="Duplikat","Tahap 2: tinjau duplikat",IF(E578="Belum dicek","Tahap 1: belum divalidasi",IF(E578&lt;&gt;"Valid","Tahap 3: masuk log tak padan",IF(G578="","Tahap 4: tentukan pemilik data","Siap pakai"))))))</f>
        <v/>
      </c>
    </row>
    <row r="579" customFormat="false" ht="15" hidden="false" customHeight="false" outlineLevel="0" collapsed="false">
      <c r="A579" s="18"/>
      <c r="B579" s="18"/>
      <c r="C579" s="19"/>
      <c r="D579" s="19"/>
      <c r="E579" s="18"/>
      <c r="F579" s="20"/>
      <c r="G579" s="18"/>
      <c r="H579" s="18"/>
      <c r="I579" s="21" t="str">
        <f aca="false">IF(C579="","",IF(AND(LEN(C579)=16,SUMPRODUCT(--ISNUMBER(--MID(C579,ROW($1:$16),1)))=16),"OK","Format salah"))</f>
        <v/>
      </c>
      <c r="J579" s="21" t="str">
        <f aca="false">IF(D579="","Kosong",IF(AND(LEN(D579)=16,SUMPRODUCT(--ISNUMBER(--MID(D579,ROW($1:$16),1)))=16),"OK","Format salah"))</f>
        <v>Kosong</v>
      </c>
      <c r="K579" s="21" t="str">
        <f aca="false">IF(C579="","",IF(SUMPRODUCT(--($C$6:$C$1005=C579))&gt;1,"Duplikat","Unik"))</f>
        <v/>
      </c>
      <c r="L579" s="21" t="str">
        <f aca="false">IF(C579="","",IF(I579&lt;&gt;"OK","Tahap 1: perbaiki format",IF(K579="Duplikat","Tahap 2: tinjau duplikat",IF(E579="Belum dicek","Tahap 1: belum divalidasi",IF(E579&lt;&gt;"Valid","Tahap 3: masuk log tak padan",IF(G579="","Tahap 4: tentukan pemilik data","Siap pakai"))))))</f>
        <v/>
      </c>
    </row>
    <row r="580" customFormat="false" ht="15" hidden="false" customHeight="false" outlineLevel="0" collapsed="false">
      <c r="A580" s="18"/>
      <c r="B580" s="18"/>
      <c r="C580" s="19"/>
      <c r="D580" s="19"/>
      <c r="E580" s="18"/>
      <c r="F580" s="20"/>
      <c r="G580" s="18"/>
      <c r="H580" s="18"/>
      <c r="I580" s="21" t="str">
        <f aca="false">IF(C580="","",IF(AND(LEN(C580)=16,SUMPRODUCT(--ISNUMBER(--MID(C580,ROW($1:$16),1)))=16),"OK","Format salah"))</f>
        <v/>
      </c>
      <c r="J580" s="21" t="str">
        <f aca="false">IF(D580="","Kosong",IF(AND(LEN(D580)=16,SUMPRODUCT(--ISNUMBER(--MID(D580,ROW($1:$16),1)))=16),"OK","Format salah"))</f>
        <v>Kosong</v>
      </c>
      <c r="K580" s="21" t="str">
        <f aca="false">IF(C580="","",IF(SUMPRODUCT(--($C$6:$C$1005=C580))&gt;1,"Duplikat","Unik"))</f>
        <v/>
      </c>
      <c r="L580" s="21" t="str">
        <f aca="false">IF(C580="","",IF(I580&lt;&gt;"OK","Tahap 1: perbaiki format",IF(K580="Duplikat","Tahap 2: tinjau duplikat",IF(E580="Belum dicek","Tahap 1: belum divalidasi",IF(E580&lt;&gt;"Valid","Tahap 3: masuk log tak padan",IF(G580="","Tahap 4: tentukan pemilik data","Siap pakai"))))))</f>
        <v/>
      </c>
    </row>
    <row r="581" customFormat="false" ht="15" hidden="false" customHeight="false" outlineLevel="0" collapsed="false">
      <c r="A581" s="18"/>
      <c r="B581" s="18"/>
      <c r="C581" s="19"/>
      <c r="D581" s="19"/>
      <c r="E581" s="18"/>
      <c r="F581" s="20"/>
      <c r="G581" s="18"/>
      <c r="H581" s="18"/>
      <c r="I581" s="21" t="str">
        <f aca="false">IF(C581="","",IF(AND(LEN(C581)=16,SUMPRODUCT(--ISNUMBER(--MID(C581,ROW($1:$16),1)))=16),"OK","Format salah"))</f>
        <v/>
      </c>
      <c r="J581" s="21" t="str">
        <f aca="false">IF(D581="","Kosong",IF(AND(LEN(D581)=16,SUMPRODUCT(--ISNUMBER(--MID(D581,ROW($1:$16),1)))=16),"OK","Format salah"))</f>
        <v>Kosong</v>
      </c>
      <c r="K581" s="21" t="str">
        <f aca="false">IF(C581="","",IF(SUMPRODUCT(--($C$6:$C$1005=C581))&gt;1,"Duplikat","Unik"))</f>
        <v/>
      </c>
      <c r="L581" s="21" t="str">
        <f aca="false">IF(C581="","",IF(I581&lt;&gt;"OK","Tahap 1: perbaiki format",IF(K581="Duplikat","Tahap 2: tinjau duplikat",IF(E581="Belum dicek","Tahap 1: belum divalidasi",IF(E581&lt;&gt;"Valid","Tahap 3: masuk log tak padan",IF(G581="","Tahap 4: tentukan pemilik data","Siap pakai"))))))</f>
        <v/>
      </c>
    </row>
    <row r="582" customFormat="false" ht="15" hidden="false" customHeight="false" outlineLevel="0" collapsed="false">
      <c r="A582" s="18"/>
      <c r="B582" s="18"/>
      <c r="C582" s="19"/>
      <c r="D582" s="19"/>
      <c r="E582" s="18"/>
      <c r="F582" s="20"/>
      <c r="G582" s="18"/>
      <c r="H582" s="18"/>
      <c r="I582" s="21" t="str">
        <f aca="false">IF(C582="","",IF(AND(LEN(C582)=16,SUMPRODUCT(--ISNUMBER(--MID(C582,ROW($1:$16),1)))=16),"OK","Format salah"))</f>
        <v/>
      </c>
      <c r="J582" s="21" t="str">
        <f aca="false">IF(D582="","Kosong",IF(AND(LEN(D582)=16,SUMPRODUCT(--ISNUMBER(--MID(D582,ROW($1:$16),1)))=16),"OK","Format salah"))</f>
        <v>Kosong</v>
      </c>
      <c r="K582" s="21" t="str">
        <f aca="false">IF(C582="","",IF(SUMPRODUCT(--($C$6:$C$1005=C582))&gt;1,"Duplikat","Unik"))</f>
        <v/>
      </c>
      <c r="L582" s="21" t="str">
        <f aca="false">IF(C582="","",IF(I582&lt;&gt;"OK","Tahap 1: perbaiki format",IF(K582="Duplikat","Tahap 2: tinjau duplikat",IF(E582="Belum dicek","Tahap 1: belum divalidasi",IF(E582&lt;&gt;"Valid","Tahap 3: masuk log tak padan",IF(G582="","Tahap 4: tentukan pemilik data","Siap pakai"))))))</f>
        <v/>
      </c>
    </row>
    <row r="583" customFormat="false" ht="15" hidden="false" customHeight="false" outlineLevel="0" collapsed="false">
      <c r="A583" s="18"/>
      <c r="B583" s="18"/>
      <c r="C583" s="19"/>
      <c r="D583" s="19"/>
      <c r="E583" s="18"/>
      <c r="F583" s="20"/>
      <c r="G583" s="18"/>
      <c r="H583" s="18"/>
      <c r="I583" s="21" t="str">
        <f aca="false">IF(C583="","",IF(AND(LEN(C583)=16,SUMPRODUCT(--ISNUMBER(--MID(C583,ROW($1:$16),1)))=16),"OK","Format salah"))</f>
        <v/>
      </c>
      <c r="J583" s="21" t="str">
        <f aca="false">IF(D583="","Kosong",IF(AND(LEN(D583)=16,SUMPRODUCT(--ISNUMBER(--MID(D583,ROW($1:$16),1)))=16),"OK","Format salah"))</f>
        <v>Kosong</v>
      </c>
      <c r="K583" s="21" t="str">
        <f aca="false">IF(C583="","",IF(SUMPRODUCT(--($C$6:$C$1005=C583))&gt;1,"Duplikat","Unik"))</f>
        <v/>
      </c>
      <c r="L583" s="21" t="str">
        <f aca="false">IF(C583="","",IF(I583&lt;&gt;"OK","Tahap 1: perbaiki format",IF(K583="Duplikat","Tahap 2: tinjau duplikat",IF(E583="Belum dicek","Tahap 1: belum divalidasi",IF(E583&lt;&gt;"Valid","Tahap 3: masuk log tak padan",IF(G583="","Tahap 4: tentukan pemilik data","Siap pakai"))))))</f>
        <v/>
      </c>
    </row>
    <row r="584" customFormat="false" ht="15" hidden="false" customHeight="false" outlineLevel="0" collapsed="false">
      <c r="A584" s="18"/>
      <c r="B584" s="18"/>
      <c r="C584" s="19"/>
      <c r="D584" s="19"/>
      <c r="E584" s="18"/>
      <c r="F584" s="20"/>
      <c r="G584" s="18"/>
      <c r="H584" s="18"/>
      <c r="I584" s="21" t="str">
        <f aca="false">IF(C584="","",IF(AND(LEN(C584)=16,SUMPRODUCT(--ISNUMBER(--MID(C584,ROW($1:$16),1)))=16),"OK","Format salah"))</f>
        <v/>
      </c>
      <c r="J584" s="21" t="str">
        <f aca="false">IF(D584="","Kosong",IF(AND(LEN(D584)=16,SUMPRODUCT(--ISNUMBER(--MID(D584,ROW($1:$16),1)))=16),"OK","Format salah"))</f>
        <v>Kosong</v>
      </c>
      <c r="K584" s="21" t="str">
        <f aca="false">IF(C584="","",IF(SUMPRODUCT(--($C$6:$C$1005=C584))&gt;1,"Duplikat","Unik"))</f>
        <v/>
      </c>
      <c r="L584" s="21" t="str">
        <f aca="false">IF(C584="","",IF(I584&lt;&gt;"OK","Tahap 1: perbaiki format",IF(K584="Duplikat","Tahap 2: tinjau duplikat",IF(E584="Belum dicek","Tahap 1: belum divalidasi",IF(E584&lt;&gt;"Valid","Tahap 3: masuk log tak padan",IF(G584="","Tahap 4: tentukan pemilik data","Siap pakai"))))))</f>
        <v/>
      </c>
    </row>
    <row r="585" customFormat="false" ht="15" hidden="false" customHeight="false" outlineLevel="0" collapsed="false">
      <c r="A585" s="18"/>
      <c r="B585" s="18"/>
      <c r="C585" s="19"/>
      <c r="D585" s="19"/>
      <c r="E585" s="18"/>
      <c r="F585" s="20"/>
      <c r="G585" s="18"/>
      <c r="H585" s="18"/>
      <c r="I585" s="21" t="str">
        <f aca="false">IF(C585="","",IF(AND(LEN(C585)=16,SUMPRODUCT(--ISNUMBER(--MID(C585,ROW($1:$16),1)))=16),"OK","Format salah"))</f>
        <v/>
      </c>
      <c r="J585" s="21" t="str">
        <f aca="false">IF(D585="","Kosong",IF(AND(LEN(D585)=16,SUMPRODUCT(--ISNUMBER(--MID(D585,ROW($1:$16),1)))=16),"OK","Format salah"))</f>
        <v>Kosong</v>
      </c>
      <c r="K585" s="21" t="str">
        <f aca="false">IF(C585="","",IF(SUMPRODUCT(--($C$6:$C$1005=C585))&gt;1,"Duplikat","Unik"))</f>
        <v/>
      </c>
      <c r="L585" s="21" t="str">
        <f aca="false">IF(C585="","",IF(I585&lt;&gt;"OK","Tahap 1: perbaiki format",IF(K585="Duplikat","Tahap 2: tinjau duplikat",IF(E585="Belum dicek","Tahap 1: belum divalidasi",IF(E585&lt;&gt;"Valid","Tahap 3: masuk log tak padan",IF(G585="","Tahap 4: tentukan pemilik data","Siap pakai"))))))</f>
        <v/>
      </c>
    </row>
    <row r="586" customFormat="false" ht="15" hidden="false" customHeight="false" outlineLevel="0" collapsed="false">
      <c r="A586" s="18"/>
      <c r="B586" s="18"/>
      <c r="C586" s="19"/>
      <c r="D586" s="19"/>
      <c r="E586" s="18"/>
      <c r="F586" s="20"/>
      <c r="G586" s="18"/>
      <c r="H586" s="18"/>
      <c r="I586" s="21" t="str">
        <f aca="false">IF(C586="","",IF(AND(LEN(C586)=16,SUMPRODUCT(--ISNUMBER(--MID(C586,ROW($1:$16),1)))=16),"OK","Format salah"))</f>
        <v/>
      </c>
      <c r="J586" s="21" t="str">
        <f aca="false">IF(D586="","Kosong",IF(AND(LEN(D586)=16,SUMPRODUCT(--ISNUMBER(--MID(D586,ROW($1:$16),1)))=16),"OK","Format salah"))</f>
        <v>Kosong</v>
      </c>
      <c r="K586" s="21" t="str">
        <f aca="false">IF(C586="","",IF(SUMPRODUCT(--($C$6:$C$1005=C586))&gt;1,"Duplikat","Unik"))</f>
        <v/>
      </c>
      <c r="L586" s="21" t="str">
        <f aca="false">IF(C586="","",IF(I586&lt;&gt;"OK","Tahap 1: perbaiki format",IF(K586="Duplikat","Tahap 2: tinjau duplikat",IF(E586="Belum dicek","Tahap 1: belum divalidasi",IF(E586&lt;&gt;"Valid","Tahap 3: masuk log tak padan",IF(G586="","Tahap 4: tentukan pemilik data","Siap pakai"))))))</f>
        <v/>
      </c>
    </row>
    <row r="587" customFormat="false" ht="15" hidden="false" customHeight="false" outlineLevel="0" collapsed="false">
      <c r="A587" s="18"/>
      <c r="B587" s="18"/>
      <c r="C587" s="19"/>
      <c r="D587" s="19"/>
      <c r="E587" s="18"/>
      <c r="F587" s="20"/>
      <c r="G587" s="18"/>
      <c r="H587" s="18"/>
      <c r="I587" s="21" t="str">
        <f aca="false">IF(C587="","",IF(AND(LEN(C587)=16,SUMPRODUCT(--ISNUMBER(--MID(C587,ROW($1:$16),1)))=16),"OK","Format salah"))</f>
        <v/>
      </c>
      <c r="J587" s="21" t="str">
        <f aca="false">IF(D587="","Kosong",IF(AND(LEN(D587)=16,SUMPRODUCT(--ISNUMBER(--MID(D587,ROW($1:$16),1)))=16),"OK","Format salah"))</f>
        <v>Kosong</v>
      </c>
      <c r="K587" s="21" t="str">
        <f aca="false">IF(C587="","",IF(SUMPRODUCT(--($C$6:$C$1005=C587))&gt;1,"Duplikat","Unik"))</f>
        <v/>
      </c>
      <c r="L587" s="21" t="str">
        <f aca="false">IF(C587="","",IF(I587&lt;&gt;"OK","Tahap 1: perbaiki format",IF(K587="Duplikat","Tahap 2: tinjau duplikat",IF(E587="Belum dicek","Tahap 1: belum divalidasi",IF(E587&lt;&gt;"Valid","Tahap 3: masuk log tak padan",IF(G587="","Tahap 4: tentukan pemilik data","Siap pakai"))))))</f>
        <v/>
      </c>
    </row>
    <row r="588" customFormat="false" ht="15" hidden="false" customHeight="false" outlineLevel="0" collapsed="false">
      <c r="A588" s="18"/>
      <c r="B588" s="18"/>
      <c r="C588" s="19"/>
      <c r="D588" s="19"/>
      <c r="E588" s="18"/>
      <c r="F588" s="20"/>
      <c r="G588" s="18"/>
      <c r="H588" s="18"/>
      <c r="I588" s="21" t="str">
        <f aca="false">IF(C588="","",IF(AND(LEN(C588)=16,SUMPRODUCT(--ISNUMBER(--MID(C588,ROW($1:$16),1)))=16),"OK","Format salah"))</f>
        <v/>
      </c>
      <c r="J588" s="21" t="str">
        <f aca="false">IF(D588="","Kosong",IF(AND(LEN(D588)=16,SUMPRODUCT(--ISNUMBER(--MID(D588,ROW($1:$16),1)))=16),"OK","Format salah"))</f>
        <v>Kosong</v>
      </c>
      <c r="K588" s="21" t="str">
        <f aca="false">IF(C588="","",IF(SUMPRODUCT(--($C$6:$C$1005=C588))&gt;1,"Duplikat","Unik"))</f>
        <v/>
      </c>
      <c r="L588" s="21" t="str">
        <f aca="false">IF(C588="","",IF(I588&lt;&gt;"OK","Tahap 1: perbaiki format",IF(K588="Duplikat","Tahap 2: tinjau duplikat",IF(E588="Belum dicek","Tahap 1: belum divalidasi",IF(E588&lt;&gt;"Valid","Tahap 3: masuk log tak padan",IF(G588="","Tahap 4: tentukan pemilik data","Siap pakai"))))))</f>
        <v/>
      </c>
    </row>
    <row r="589" customFormat="false" ht="15" hidden="false" customHeight="false" outlineLevel="0" collapsed="false">
      <c r="A589" s="18"/>
      <c r="B589" s="18"/>
      <c r="C589" s="19"/>
      <c r="D589" s="19"/>
      <c r="E589" s="18"/>
      <c r="F589" s="20"/>
      <c r="G589" s="18"/>
      <c r="H589" s="18"/>
      <c r="I589" s="21" t="str">
        <f aca="false">IF(C589="","",IF(AND(LEN(C589)=16,SUMPRODUCT(--ISNUMBER(--MID(C589,ROW($1:$16),1)))=16),"OK","Format salah"))</f>
        <v/>
      </c>
      <c r="J589" s="21" t="str">
        <f aca="false">IF(D589="","Kosong",IF(AND(LEN(D589)=16,SUMPRODUCT(--ISNUMBER(--MID(D589,ROW($1:$16),1)))=16),"OK","Format salah"))</f>
        <v>Kosong</v>
      </c>
      <c r="K589" s="21" t="str">
        <f aca="false">IF(C589="","",IF(SUMPRODUCT(--($C$6:$C$1005=C589))&gt;1,"Duplikat","Unik"))</f>
        <v/>
      </c>
      <c r="L589" s="21" t="str">
        <f aca="false">IF(C589="","",IF(I589&lt;&gt;"OK","Tahap 1: perbaiki format",IF(K589="Duplikat","Tahap 2: tinjau duplikat",IF(E589="Belum dicek","Tahap 1: belum divalidasi",IF(E589&lt;&gt;"Valid","Tahap 3: masuk log tak padan",IF(G589="","Tahap 4: tentukan pemilik data","Siap pakai"))))))</f>
        <v/>
      </c>
    </row>
    <row r="590" customFormat="false" ht="15" hidden="false" customHeight="false" outlineLevel="0" collapsed="false">
      <c r="A590" s="18"/>
      <c r="B590" s="18"/>
      <c r="C590" s="19"/>
      <c r="D590" s="19"/>
      <c r="E590" s="18"/>
      <c r="F590" s="20"/>
      <c r="G590" s="18"/>
      <c r="H590" s="18"/>
      <c r="I590" s="21" t="str">
        <f aca="false">IF(C590="","",IF(AND(LEN(C590)=16,SUMPRODUCT(--ISNUMBER(--MID(C590,ROW($1:$16),1)))=16),"OK","Format salah"))</f>
        <v/>
      </c>
      <c r="J590" s="21" t="str">
        <f aca="false">IF(D590="","Kosong",IF(AND(LEN(D590)=16,SUMPRODUCT(--ISNUMBER(--MID(D590,ROW($1:$16),1)))=16),"OK","Format salah"))</f>
        <v>Kosong</v>
      </c>
      <c r="K590" s="21" t="str">
        <f aca="false">IF(C590="","",IF(SUMPRODUCT(--($C$6:$C$1005=C590))&gt;1,"Duplikat","Unik"))</f>
        <v/>
      </c>
      <c r="L590" s="21" t="str">
        <f aca="false">IF(C590="","",IF(I590&lt;&gt;"OK","Tahap 1: perbaiki format",IF(K590="Duplikat","Tahap 2: tinjau duplikat",IF(E590="Belum dicek","Tahap 1: belum divalidasi",IF(E590&lt;&gt;"Valid","Tahap 3: masuk log tak padan",IF(G590="","Tahap 4: tentukan pemilik data","Siap pakai"))))))</f>
        <v/>
      </c>
    </row>
    <row r="591" customFormat="false" ht="15" hidden="false" customHeight="false" outlineLevel="0" collapsed="false">
      <c r="A591" s="18"/>
      <c r="B591" s="18"/>
      <c r="C591" s="19"/>
      <c r="D591" s="19"/>
      <c r="E591" s="18"/>
      <c r="F591" s="20"/>
      <c r="G591" s="18"/>
      <c r="H591" s="18"/>
      <c r="I591" s="21" t="str">
        <f aca="false">IF(C591="","",IF(AND(LEN(C591)=16,SUMPRODUCT(--ISNUMBER(--MID(C591,ROW($1:$16),1)))=16),"OK","Format salah"))</f>
        <v/>
      </c>
      <c r="J591" s="21" t="str">
        <f aca="false">IF(D591="","Kosong",IF(AND(LEN(D591)=16,SUMPRODUCT(--ISNUMBER(--MID(D591,ROW($1:$16),1)))=16),"OK","Format salah"))</f>
        <v>Kosong</v>
      </c>
      <c r="K591" s="21" t="str">
        <f aca="false">IF(C591="","",IF(SUMPRODUCT(--($C$6:$C$1005=C591))&gt;1,"Duplikat","Unik"))</f>
        <v/>
      </c>
      <c r="L591" s="21" t="str">
        <f aca="false">IF(C591="","",IF(I591&lt;&gt;"OK","Tahap 1: perbaiki format",IF(K591="Duplikat","Tahap 2: tinjau duplikat",IF(E591="Belum dicek","Tahap 1: belum divalidasi",IF(E591&lt;&gt;"Valid","Tahap 3: masuk log tak padan",IF(G591="","Tahap 4: tentukan pemilik data","Siap pakai"))))))</f>
        <v/>
      </c>
    </row>
    <row r="592" customFormat="false" ht="15" hidden="false" customHeight="false" outlineLevel="0" collapsed="false">
      <c r="A592" s="18"/>
      <c r="B592" s="18"/>
      <c r="C592" s="19"/>
      <c r="D592" s="19"/>
      <c r="E592" s="18"/>
      <c r="F592" s="20"/>
      <c r="G592" s="18"/>
      <c r="H592" s="18"/>
      <c r="I592" s="21" t="str">
        <f aca="false">IF(C592="","",IF(AND(LEN(C592)=16,SUMPRODUCT(--ISNUMBER(--MID(C592,ROW($1:$16),1)))=16),"OK","Format salah"))</f>
        <v/>
      </c>
      <c r="J592" s="21" t="str">
        <f aca="false">IF(D592="","Kosong",IF(AND(LEN(D592)=16,SUMPRODUCT(--ISNUMBER(--MID(D592,ROW($1:$16),1)))=16),"OK","Format salah"))</f>
        <v>Kosong</v>
      </c>
      <c r="K592" s="21" t="str">
        <f aca="false">IF(C592="","",IF(SUMPRODUCT(--($C$6:$C$1005=C592))&gt;1,"Duplikat","Unik"))</f>
        <v/>
      </c>
      <c r="L592" s="21" t="str">
        <f aca="false">IF(C592="","",IF(I592&lt;&gt;"OK","Tahap 1: perbaiki format",IF(K592="Duplikat","Tahap 2: tinjau duplikat",IF(E592="Belum dicek","Tahap 1: belum divalidasi",IF(E592&lt;&gt;"Valid","Tahap 3: masuk log tak padan",IF(G592="","Tahap 4: tentukan pemilik data","Siap pakai"))))))</f>
        <v/>
      </c>
    </row>
    <row r="593" customFormat="false" ht="15" hidden="false" customHeight="false" outlineLevel="0" collapsed="false">
      <c r="A593" s="18"/>
      <c r="B593" s="18"/>
      <c r="C593" s="19"/>
      <c r="D593" s="19"/>
      <c r="E593" s="18"/>
      <c r="F593" s="20"/>
      <c r="G593" s="18"/>
      <c r="H593" s="18"/>
      <c r="I593" s="21" t="str">
        <f aca="false">IF(C593="","",IF(AND(LEN(C593)=16,SUMPRODUCT(--ISNUMBER(--MID(C593,ROW($1:$16),1)))=16),"OK","Format salah"))</f>
        <v/>
      </c>
      <c r="J593" s="21" t="str">
        <f aca="false">IF(D593="","Kosong",IF(AND(LEN(D593)=16,SUMPRODUCT(--ISNUMBER(--MID(D593,ROW($1:$16),1)))=16),"OK","Format salah"))</f>
        <v>Kosong</v>
      </c>
      <c r="K593" s="21" t="str">
        <f aca="false">IF(C593="","",IF(SUMPRODUCT(--($C$6:$C$1005=C593))&gt;1,"Duplikat","Unik"))</f>
        <v/>
      </c>
      <c r="L593" s="21" t="str">
        <f aca="false">IF(C593="","",IF(I593&lt;&gt;"OK","Tahap 1: perbaiki format",IF(K593="Duplikat","Tahap 2: tinjau duplikat",IF(E593="Belum dicek","Tahap 1: belum divalidasi",IF(E593&lt;&gt;"Valid","Tahap 3: masuk log tak padan",IF(G593="","Tahap 4: tentukan pemilik data","Siap pakai"))))))</f>
        <v/>
      </c>
    </row>
    <row r="594" customFormat="false" ht="15" hidden="false" customHeight="false" outlineLevel="0" collapsed="false">
      <c r="A594" s="18"/>
      <c r="B594" s="18"/>
      <c r="C594" s="19"/>
      <c r="D594" s="19"/>
      <c r="E594" s="18"/>
      <c r="F594" s="20"/>
      <c r="G594" s="18"/>
      <c r="H594" s="18"/>
      <c r="I594" s="21" t="str">
        <f aca="false">IF(C594="","",IF(AND(LEN(C594)=16,SUMPRODUCT(--ISNUMBER(--MID(C594,ROW($1:$16),1)))=16),"OK","Format salah"))</f>
        <v/>
      </c>
      <c r="J594" s="21" t="str">
        <f aca="false">IF(D594="","Kosong",IF(AND(LEN(D594)=16,SUMPRODUCT(--ISNUMBER(--MID(D594,ROW($1:$16),1)))=16),"OK","Format salah"))</f>
        <v>Kosong</v>
      </c>
      <c r="K594" s="21" t="str">
        <f aca="false">IF(C594="","",IF(SUMPRODUCT(--($C$6:$C$1005=C594))&gt;1,"Duplikat","Unik"))</f>
        <v/>
      </c>
      <c r="L594" s="21" t="str">
        <f aca="false">IF(C594="","",IF(I594&lt;&gt;"OK","Tahap 1: perbaiki format",IF(K594="Duplikat","Tahap 2: tinjau duplikat",IF(E594="Belum dicek","Tahap 1: belum divalidasi",IF(E594&lt;&gt;"Valid","Tahap 3: masuk log tak padan",IF(G594="","Tahap 4: tentukan pemilik data","Siap pakai"))))))</f>
        <v/>
      </c>
    </row>
    <row r="595" customFormat="false" ht="15" hidden="false" customHeight="false" outlineLevel="0" collapsed="false">
      <c r="A595" s="18"/>
      <c r="B595" s="18"/>
      <c r="C595" s="19"/>
      <c r="D595" s="19"/>
      <c r="E595" s="18"/>
      <c r="F595" s="20"/>
      <c r="G595" s="18"/>
      <c r="H595" s="18"/>
      <c r="I595" s="21" t="str">
        <f aca="false">IF(C595="","",IF(AND(LEN(C595)=16,SUMPRODUCT(--ISNUMBER(--MID(C595,ROW($1:$16),1)))=16),"OK","Format salah"))</f>
        <v/>
      </c>
      <c r="J595" s="21" t="str">
        <f aca="false">IF(D595="","Kosong",IF(AND(LEN(D595)=16,SUMPRODUCT(--ISNUMBER(--MID(D595,ROW($1:$16),1)))=16),"OK","Format salah"))</f>
        <v>Kosong</v>
      </c>
      <c r="K595" s="21" t="str">
        <f aca="false">IF(C595="","",IF(SUMPRODUCT(--($C$6:$C$1005=C595))&gt;1,"Duplikat","Unik"))</f>
        <v/>
      </c>
      <c r="L595" s="21" t="str">
        <f aca="false">IF(C595="","",IF(I595&lt;&gt;"OK","Tahap 1: perbaiki format",IF(K595="Duplikat","Tahap 2: tinjau duplikat",IF(E595="Belum dicek","Tahap 1: belum divalidasi",IF(E595&lt;&gt;"Valid","Tahap 3: masuk log tak padan",IF(G595="","Tahap 4: tentukan pemilik data","Siap pakai"))))))</f>
        <v/>
      </c>
    </row>
    <row r="596" customFormat="false" ht="15" hidden="false" customHeight="false" outlineLevel="0" collapsed="false">
      <c r="A596" s="18"/>
      <c r="B596" s="18"/>
      <c r="C596" s="19"/>
      <c r="D596" s="19"/>
      <c r="E596" s="18"/>
      <c r="F596" s="20"/>
      <c r="G596" s="18"/>
      <c r="H596" s="18"/>
      <c r="I596" s="21" t="str">
        <f aca="false">IF(C596="","",IF(AND(LEN(C596)=16,SUMPRODUCT(--ISNUMBER(--MID(C596,ROW($1:$16),1)))=16),"OK","Format salah"))</f>
        <v/>
      </c>
      <c r="J596" s="21" t="str">
        <f aca="false">IF(D596="","Kosong",IF(AND(LEN(D596)=16,SUMPRODUCT(--ISNUMBER(--MID(D596,ROW($1:$16),1)))=16),"OK","Format salah"))</f>
        <v>Kosong</v>
      </c>
      <c r="K596" s="21" t="str">
        <f aca="false">IF(C596="","",IF(SUMPRODUCT(--($C$6:$C$1005=C596))&gt;1,"Duplikat","Unik"))</f>
        <v/>
      </c>
      <c r="L596" s="21" t="str">
        <f aca="false">IF(C596="","",IF(I596&lt;&gt;"OK","Tahap 1: perbaiki format",IF(K596="Duplikat","Tahap 2: tinjau duplikat",IF(E596="Belum dicek","Tahap 1: belum divalidasi",IF(E596&lt;&gt;"Valid","Tahap 3: masuk log tak padan",IF(G596="","Tahap 4: tentukan pemilik data","Siap pakai"))))))</f>
        <v/>
      </c>
    </row>
    <row r="597" customFormat="false" ht="15" hidden="false" customHeight="false" outlineLevel="0" collapsed="false">
      <c r="A597" s="18"/>
      <c r="B597" s="18"/>
      <c r="C597" s="19"/>
      <c r="D597" s="19"/>
      <c r="E597" s="18"/>
      <c r="F597" s="20"/>
      <c r="G597" s="18"/>
      <c r="H597" s="18"/>
      <c r="I597" s="21" t="str">
        <f aca="false">IF(C597="","",IF(AND(LEN(C597)=16,SUMPRODUCT(--ISNUMBER(--MID(C597,ROW($1:$16),1)))=16),"OK","Format salah"))</f>
        <v/>
      </c>
      <c r="J597" s="21" t="str">
        <f aca="false">IF(D597="","Kosong",IF(AND(LEN(D597)=16,SUMPRODUCT(--ISNUMBER(--MID(D597,ROW($1:$16),1)))=16),"OK","Format salah"))</f>
        <v>Kosong</v>
      </c>
      <c r="K597" s="21" t="str">
        <f aca="false">IF(C597="","",IF(SUMPRODUCT(--($C$6:$C$1005=C597))&gt;1,"Duplikat","Unik"))</f>
        <v/>
      </c>
      <c r="L597" s="21" t="str">
        <f aca="false">IF(C597="","",IF(I597&lt;&gt;"OK","Tahap 1: perbaiki format",IF(K597="Duplikat","Tahap 2: tinjau duplikat",IF(E597="Belum dicek","Tahap 1: belum divalidasi",IF(E597&lt;&gt;"Valid","Tahap 3: masuk log tak padan",IF(G597="","Tahap 4: tentukan pemilik data","Siap pakai"))))))</f>
        <v/>
      </c>
    </row>
    <row r="598" customFormat="false" ht="15" hidden="false" customHeight="false" outlineLevel="0" collapsed="false">
      <c r="A598" s="18"/>
      <c r="B598" s="18"/>
      <c r="C598" s="19"/>
      <c r="D598" s="19"/>
      <c r="E598" s="18"/>
      <c r="F598" s="20"/>
      <c r="G598" s="18"/>
      <c r="H598" s="18"/>
      <c r="I598" s="21" t="str">
        <f aca="false">IF(C598="","",IF(AND(LEN(C598)=16,SUMPRODUCT(--ISNUMBER(--MID(C598,ROW($1:$16),1)))=16),"OK","Format salah"))</f>
        <v/>
      </c>
      <c r="J598" s="21" t="str">
        <f aca="false">IF(D598="","Kosong",IF(AND(LEN(D598)=16,SUMPRODUCT(--ISNUMBER(--MID(D598,ROW($1:$16),1)))=16),"OK","Format salah"))</f>
        <v>Kosong</v>
      </c>
      <c r="K598" s="21" t="str">
        <f aca="false">IF(C598="","",IF(SUMPRODUCT(--($C$6:$C$1005=C598))&gt;1,"Duplikat","Unik"))</f>
        <v/>
      </c>
      <c r="L598" s="21" t="str">
        <f aca="false">IF(C598="","",IF(I598&lt;&gt;"OK","Tahap 1: perbaiki format",IF(K598="Duplikat","Tahap 2: tinjau duplikat",IF(E598="Belum dicek","Tahap 1: belum divalidasi",IF(E598&lt;&gt;"Valid","Tahap 3: masuk log tak padan",IF(G598="","Tahap 4: tentukan pemilik data","Siap pakai"))))))</f>
        <v/>
      </c>
    </row>
    <row r="599" customFormat="false" ht="15" hidden="false" customHeight="false" outlineLevel="0" collapsed="false">
      <c r="A599" s="18"/>
      <c r="B599" s="18"/>
      <c r="C599" s="19"/>
      <c r="D599" s="19"/>
      <c r="E599" s="18"/>
      <c r="F599" s="20"/>
      <c r="G599" s="18"/>
      <c r="H599" s="18"/>
      <c r="I599" s="21" t="str">
        <f aca="false">IF(C599="","",IF(AND(LEN(C599)=16,SUMPRODUCT(--ISNUMBER(--MID(C599,ROW($1:$16),1)))=16),"OK","Format salah"))</f>
        <v/>
      </c>
      <c r="J599" s="21" t="str">
        <f aca="false">IF(D599="","Kosong",IF(AND(LEN(D599)=16,SUMPRODUCT(--ISNUMBER(--MID(D599,ROW($1:$16),1)))=16),"OK","Format salah"))</f>
        <v>Kosong</v>
      </c>
      <c r="K599" s="21" t="str">
        <f aca="false">IF(C599="","",IF(SUMPRODUCT(--($C$6:$C$1005=C599))&gt;1,"Duplikat","Unik"))</f>
        <v/>
      </c>
      <c r="L599" s="21" t="str">
        <f aca="false">IF(C599="","",IF(I599&lt;&gt;"OK","Tahap 1: perbaiki format",IF(K599="Duplikat","Tahap 2: tinjau duplikat",IF(E599="Belum dicek","Tahap 1: belum divalidasi",IF(E599&lt;&gt;"Valid","Tahap 3: masuk log tak padan",IF(G599="","Tahap 4: tentukan pemilik data","Siap pakai"))))))</f>
        <v/>
      </c>
    </row>
    <row r="600" customFormat="false" ht="15" hidden="false" customHeight="false" outlineLevel="0" collapsed="false">
      <c r="A600" s="18"/>
      <c r="B600" s="18"/>
      <c r="C600" s="19"/>
      <c r="D600" s="19"/>
      <c r="E600" s="18"/>
      <c r="F600" s="20"/>
      <c r="G600" s="18"/>
      <c r="H600" s="18"/>
      <c r="I600" s="21" t="str">
        <f aca="false">IF(C600="","",IF(AND(LEN(C600)=16,SUMPRODUCT(--ISNUMBER(--MID(C600,ROW($1:$16),1)))=16),"OK","Format salah"))</f>
        <v/>
      </c>
      <c r="J600" s="21" t="str">
        <f aca="false">IF(D600="","Kosong",IF(AND(LEN(D600)=16,SUMPRODUCT(--ISNUMBER(--MID(D600,ROW($1:$16),1)))=16),"OK","Format salah"))</f>
        <v>Kosong</v>
      </c>
      <c r="K600" s="21" t="str">
        <f aca="false">IF(C600="","",IF(SUMPRODUCT(--($C$6:$C$1005=C600))&gt;1,"Duplikat","Unik"))</f>
        <v/>
      </c>
      <c r="L600" s="21" t="str">
        <f aca="false">IF(C600="","",IF(I600&lt;&gt;"OK","Tahap 1: perbaiki format",IF(K600="Duplikat","Tahap 2: tinjau duplikat",IF(E600="Belum dicek","Tahap 1: belum divalidasi",IF(E600&lt;&gt;"Valid","Tahap 3: masuk log tak padan",IF(G600="","Tahap 4: tentukan pemilik data","Siap pakai"))))))</f>
        <v/>
      </c>
    </row>
    <row r="601" customFormat="false" ht="15" hidden="false" customHeight="false" outlineLevel="0" collapsed="false">
      <c r="A601" s="18"/>
      <c r="B601" s="18"/>
      <c r="C601" s="19"/>
      <c r="D601" s="19"/>
      <c r="E601" s="18"/>
      <c r="F601" s="20"/>
      <c r="G601" s="18"/>
      <c r="H601" s="18"/>
      <c r="I601" s="21" t="str">
        <f aca="false">IF(C601="","",IF(AND(LEN(C601)=16,SUMPRODUCT(--ISNUMBER(--MID(C601,ROW($1:$16),1)))=16),"OK","Format salah"))</f>
        <v/>
      </c>
      <c r="J601" s="21" t="str">
        <f aca="false">IF(D601="","Kosong",IF(AND(LEN(D601)=16,SUMPRODUCT(--ISNUMBER(--MID(D601,ROW($1:$16),1)))=16),"OK","Format salah"))</f>
        <v>Kosong</v>
      </c>
      <c r="K601" s="21" t="str">
        <f aca="false">IF(C601="","",IF(SUMPRODUCT(--($C$6:$C$1005=C601))&gt;1,"Duplikat","Unik"))</f>
        <v/>
      </c>
      <c r="L601" s="21" t="str">
        <f aca="false">IF(C601="","",IF(I601&lt;&gt;"OK","Tahap 1: perbaiki format",IF(K601="Duplikat","Tahap 2: tinjau duplikat",IF(E601="Belum dicek","Tahap 1: belum divalidasi",IF(E601&lt;&gt;"Valid","Tahap 3: masuk log tak padan",IF(G601="","Tahap 4: tentukan pemilik data","Siap pakai"))))))</f>
        <v/>
      </c>
    </row>
    <row r="602" customFormat="false" ht="15" hidden="false" customHeight="false" outlineLevel="0" collapsed="false">
      <c r="A602" s="18"/>
      <c r="B602" s="18"/>
      <c r="C602" s="19"/>
      <c r="D602" s="19"/>
      <c r="E602" s="18"/>
      <c r="F602" s="20"/>
      <c r="G602" s="18"/>
      <c r="H602" s="18"/>
      <c r="I602" s="21" t="str">
        <f aca="false">IF(C602="","",IF(AND(LEN(C602)=16,SUMPRODUCT(--ISNUMBER(--MID(C602,ROW($1:$16),1)))=16),"OK","Format salah"))</f>
        <v/>
      </c>
      <c r="J602" s="21" t="str">
        <f aca="false">IF(D602="","Kosong",IF(AND(LEN(D602)=16,SUMPRODUCT(--ISNUMBER(--MID(D602,ROW($1:$16),1)))=16),"OK","Format salah"))</f>
        <v>Kosong</v>
      </c>
      <c r="K602" s="21" t="str">
        <f aca="false">IF(C602="","",IF(SUMPRODUCT(--($C$6:$C$1005=C602))&gt;1,"Duplikat","Unik"))</f>
        <v/>
      </c>
      <c r="L602" s="21" t="str">
        <f aca="false">IF(C602="","",IF(I602&lt;&gt;"OK","Tahap 1: perbaiki format",IF(K602="Duplikat","Tahap 2: tinjau duplikat",IF(E602="Belum dicek","Tahap 1: belum divalidasi",IF(E602&lt;&gt;"Valid","Tahap 3: masuk log tak padan",IF(G602="","Tahap 4: tentukan pemilik data","Siap pakai"))))))</f>
        <v/>
      </c>
    </row>
    <row r="603" customFormat="false" ht="15" hidden="false" customHeight="false" outlineLevel="0" collapsed="false">
      <c r="A603" s="18"/>
      <c r="B603" s="18"/>
      <c r="C603" s="19"/>
      <c r="D603" s="19"/>
      <c r="E603" s="18"/>
      <c r="F603" s="20"/>
      <c r="G603" s="18"/>
      <c r="H603" s="18"/>
      <c r="I603" s="21" t="str">
        <f aca="false">IF(C603="","",IF(AND(LEN(C603)=16,SUMPRODUCT(--ISNUMBER(--MID(C603,ROW($1:$16),1)))=16),"OK","Format salah"))</f>
        <v/>
      </c>
      <c r="J603" s="21" t="str">
        <f aca="false">IF(D603="","Kosong",IF(AND(LEN(D603)=16,SUMPRODUCT(--ISNUMBER(--MID(D603,ROW($1:$16),1)))=16),"OK","Format salah"))</f>
        <v>Kosong</v>
      </c>
      <c r="K603" s="21" t="str">
        <f aca="false">IF(C603="","",IF(SUMPRODUCT(--($C$6:$C$1005=C603))&gt;1,"Duplikat","Unik"))</f>
        <v/>
      </c>
      <c r="L603" s="21" t="str">
        <f aca="false">IF(C603="","",IF(I603&lt;&gt;"OK","Tahap 1: perbaiki format",IF(K603="Duplikat","Tahap 2: tinjau duplikat",IF(E603="Belum dicek","Tahap 1: belum divalidasi",IF(E603&lt;&gt;"Valid","Tahap 3: masuk log tak padan",IF(G603="","Tahap 4: tentukan pemilik data","Siap pakai"))))))</f>
        <v/>
      </c>
    </row>
    <row r="604" customFormat="false" ht="15" hidden="false" customHeight="false" outlineLevel="0" collapsed="false">
      <c r="A604" s="18"/>
      <c r="B604" s="18"/>
      <c r="C604" s="19"/>
      <c r="D604" s="19"/>
      <c r="E604" s="18"/>
      <c r="F604" s="20"/>
      <c r="G604" s="18"/>
      <c r="H604" s="18"/>
      <c r="I604" s="21" t="str">
        <f aca="false">IF(C604="","",IF(AND(LEN(C604)=16,SUMPRODUCT(--ISNUMBER(--MID(C604,ROW($1:$16),1)))=16),"OK","Format salah"))</f>
        <v/>
      </c>
      <c r="J604" s="21" t="str">
        <f aca="false">IF(D604="","Kosong",IF(AND(LEN(D604)=16,SUMPRODUCT(--ISNUMBER(--MID(D604,ROW($1:$16),1)))=16),"OK","Format salah"))</f>
        <v>Kosong</v>
      </c>
      <c r="K604" s="21" t="str">
        <f aca="false">IF(C604="","",IF(SUMPRODUCT(--($C$6:$C$1005=C604))&gt;1,"Duplikat","Unik"))</f>
        <v/>
      </c>
      <c r="L604" s="21" t="str">
        <f aca="false">IF(C604="","",IF(I604&lt;&gt;"OK","Tahap 1: perbaiki format",IF(K604="Duplikat","Tahap 2: tinjau duplikat",IF(E604="Belum dicek","Tahap 1: belum divalidasi",IF(E604&lt;&gt;"Valid","Tahap 3: masuk log tak padan",IF(G604="","Tahap 4: tentukan pemilik data","Siap pakai"))))))</f>
        <v/>
      </c>
    </row>
    <row r="605" customFormat="false" ht="15" hidden="false" customHeight="false" outlineLevel="0" collapsed="false">
      <c r="A605" s="18"/>
      <c r="B605" s="18"/>
      <c r="C605" s="19"/>
      <c r="D605" s="19"/>
      <c r="E605" s="18"/>
      <c r="F605" s="20"/>
      <c r="G605" s="18"/>
      <c r="H605" s="18"/>
      <c r="I605" s="21" t="str">
        <f aca="false">IF(C605="","",IF(AND(LEN(C605)=16,SUMPRODUCT(--ISNUMBER(--MID(C605,ROW($1:$16),1)))=16),"OK","Format salah"))</f>
        <v/>
      </c>
      <c r="J605" s="21" t="str">
        <f aca="false">IF(D605="","Kosong",IF(AND(LEN(D605)=16,SUMPRODUCT(--ISNUMBER(--MID(D605,ROW($1:$16),1)))=16),"OK","Format salah"))</f>
        <v>Kosong</v>
      </c>
      <c r="K605" s="21" t="str">
        <f aca="false">IF(C605="","",IF(SUMPRODUCT(--($C$6:$C$1005=C605))&gt;1,"Duplikat","Unik"))</f>
        <v/>
      </c>
      <c r="L605" s="21" t="str">
        <f aca="false">IF(C605="","",IF(I605&lt;&gt;"OK","Tahap 1: perbaiki format",IF(K605="Duplikat","Tahap 2: tinjau duplikat",IF(E605="Belum dicek","Tahap 1: belum divalidasi",IF(E605&lt;&gt;"Valid","Tahap 3: masuk log tak padan",IF(G605="","Tahap 4: tentukan pemilik data","Siap pakai"))))))</f>
        <v/>
      </c>
    </row>
    <row r="606" customFormat="false" ht="15" hidden="false" customHeight="false" outlineLevel="0" collapsed="false">
      <c r="A606" s="18"/>
      <c r="B606" s="18"/>
      <c r="C606" s="19"/>
      <c r="D606" s="19"/>
      <c r="E606" s="18"/>
      <c r="F606" s="20"/>
      <c r="G606" s="18"/>
      <c r="H606" s="18"/>
      <c r="I606" s="21" t="str">
        <f aca="false">IF(C606="","",IF(AND(LEN(C606)=16,SUMPRODUCT(--ISNUMBER(--MID(C606,ROW($1:$16),1)))=16),"OK","Format salah"))</f>
        <v/>
      </c>
      <c r="J606" s="21" t="str">
        <f aca="false">IF(D606="","Kosong",IF(AND(LEN(D606)=16,SUMPRODUCT(--ISNUMBER(--MID(D606,ROW($1:$16),1)))=16),"OK","Format salah"))</f>
        <v>Kosong</v>
      </c>
      <c r="K606" s="21" t="str">
        <f aca="false">IF(C606="","",IF(SUMPRODUCT(--($C$6:$C$1005=C606))&gt;1,"Duplikat","Unik"))</f>
        <v/>
      </c>
      <c r="L606" s="21" t="str">
        <f aca="false">IF(C606="","",IF(I606&lt;&gt;"OK","Tahap 1: perbaiki format",IF(K606="Duplikat","Tahap 2: tinjau duplikat",IF(E606="Belum dicek","Tahap 1: belum divalidasi",IF(E606&lt;&gt;"Valid","Tahap 3: masuk log tak padan",IF(G606="","Tahap 4: tentukan pemilik data","Siap pakai"))))))</f>
        <v/>
      </c>
    </row>
    <row r="607" customFormat="false" ht="15" hidden="false" customHeight="false" outlineLevel="0" collapsed="false">
      <c r="A607" s="18"/>
      <c r="B607" s="18"/>
      <c r="C607" s="19"/>
      <c r="D607" s="19"/>
      <c r="E607" s="18"/>
      <c r="F607" s="20"/>
      <c r="G607" s="18"/>
      <c r="H607" s="18"/>
      <c r="I607" s="21" t="str">
        <f aca="false">IF(C607="","",IF(AND(LEN(C607)=16,SUMPRODUCT(--ISNUMBER(--MID(C607,ROW($1:$16),1)))=16),"OK","Format salah"))</f>
        <v/>
      </c>
      <c r="J607" s="21" t="str">
        <f aca="false">IF(D607="","Kosong",IF(AND(LEN(D607)=16,SUMPRODUCT(--ISNUMBER(--MID(D607,ROW($1:$16),1)))=16),"OK","Format salah"))</f>
        <v>Kosong</v>
      </c>
      <c r="K607" s="21" t="str">
        <f aca="false">IF(C607="","",IF(SUMPRODUCT(--($C$6:$C$1005=C607))&gt;1,"Duplikat","Unik"))</f>
        <v/>
      </c>
      <c r="L607" s="21" t="str">
        <f aca="false">IF(C607="","",IF(I607&lt;&gt;"OK","Tahap 1: perbaiki format",IF(K607="Duplikat","Tahap 2: tinjau duplikat",IF(E607="Belum dicek","Tahap 1: belum divalidasi",IF(E607&lt;&gt;"Valid","Tahap 3: masuk log tak padan",IF(G607="","Tahap 4: tentukan pemilik data","Siap pakai"))))))</f>
        <v/>
      </c>
    </row>
    <row r="608" customFormat="false" ht="15" hidden="false" customHeight="false" outlineLevel="0" collapsed="false">
      <c r="A608" s="18"/>
      <c r="B608" s="18"/>
      <c r="C608" s="19"/>
      <c r="D608" s="19"/>
      <c r="E608" s="18"/>
      <c r="F608" s="20"/>
      <c r="G608" s="18"/>
      <c r="H608" s="18"/>
      <c r="I608" s="21" t="str">
        <f aca="false">IF(C608="","",IF(AND(LEN(C608)=16,SUMPRODUCT(--ISNUMBER(--MID(C608,ROW($1:$16),1)))=16),"OK","Format salah"))</f>
        <v/>
      </c>
      <c r="J608" s="21" t="str">
        <f aca="false">IF(D608="","Kosong",IF(AND(LEN(D608)=16,SUMPRODUCT(--ISNUMBER(--MID(D608,ROW($1:$16),1)))=16),"OK","Format salah"))</f>
        <v>Kosong</v>
      </c>
      <c r="K608" s="21" t="str">
        <f aca="false">IF(C608="","",IF(SUMPRODUCT(--($C$6:$C$1005=C608))&gt;1,"Duplikat","Unik"))</f>
        <v/>
      </c>
      <c r="L608" s="21" t="str">
        <f aca="false">IF(C608="","",IF(I608&lt;&gt;"OK","Tahap 1: perbaiki format",IF(K608="Duplikat","Tahap 2: tinjau duplikat",IF(E608="Belum dicek","Tahap 1: belum divalidasi",IF(E608&lt;&gt;"Valid","Tahap 3: masuk log tak padan",IF(G608="","Tahap 4: tentukan pemilik data","Siap pakai"))))))</f>
        <v/>
      </c>
    </row>
    <row r="609" customFormat="false" ht="15" hidden="false" customHeight="false" outlineLevel="0" collapsed="false">
      <c r="A609" s="18"/>
      <c r="B609" s="18"/>
      <c r="C609" s="19"/>
      <c r="D609" s="19"/>
      <c r="E609" s="18"/>
      <c r="F609" s="20"/>
      <c r="G609" s="18"/>
      <c r="H609" s="18"/>
      <c r="I609" s="21" t="str">
        <f aca="false">IF(C609="","",IF(AND(LEN(C609)=16,SUMPRODUCT(--ISNUMBER(--MID(C609,ROW($1:$16),1)))=16),"OK","Format salah"))</f>
        <v/>
      </c>
      <c r="J609" s="21" t="str">
        <f aca="false">IF(D609="","Kosong",IF(AND(LEN(D609)=16,SUMPRODUCT(--ISNUMBER(--MID(D609,ROW($1:$16),1)))=16),"OK","Format salah"))</f>
        <v>Kosong</v>
      </c>
      <c r="K609" s="21" t="str">
        <f aca="false">IF(C609="","",IF(SUMPRODUCT(--($C$6:$C$1005=C609))&gt;1,"Duplikat","Unik"))</f>
        <v/>
      </c>
      <c r="L609" s="21" t="str">
        <f aca="false">IF(C609="","",IF(I609&lt;&gt;"OK","Tahap 1: perbaiki format",IF(K609="Duplikat","Tahap 2: tinjau duplikat",IF(E609="Belum dicek","Tahap 1: belum divalidasi",IF(E609&lt;&gt;"Valid","Tahap 3: masuk log tak padan",IF(G609="","Tahap 4: tentukan pemilik data","Siap pakai"))))))</f>
        <v/>
      </c>
    </row>
    <row r="610" customFormat="false" ht="15" hidden="false" customHeight="false" outlineLevel="0" collapsed="false">
      <c r="A610" s="18"/>
      <c r="B610" s="18"/>
      <c r="C610" s="19"/>
      <c r="D610" s="19"/>
      <c r="E610" s="18"/>
      <c r="F610" s="20"/>
      <c r="G610" s="18"/>
      <c r="H610" s="18"/>
      <c r="I610" s="21" t="str">
        <f aca="false">IF(C610="","",IF(AND(LEN(C610)=16,SUMPRODUCT(--ISNUMBER(--MID(C610,ROW($1:$16),1)))=16),"OK","Format salah"))</f>
        <v/>
      </c>
      <c r="J610" s="21" t="str">
        <f aca="false">IF(D610="","Kosong",IF(AND(LEN(D610)=16,SUMPRODUCT(--ISNUMBER(--MID(D610,ROW($1:$16),1)))=16),"OK","Format salah"))</f>
        <v>Kosong</v>
      </c>
      <c r="K610" s="21" t="str">
        <f aca="false">IF(C610="","",IF(SUMPRODUCT(--($C$6:$C$1005=C610))&gt;1,"Duplikat","Unik"))</f>
        <v/>
      </c>
      <c r="L610" s="21" t="str">
        <f aca="false">IF(C610="","",IF(I610&lt;&gt;"OK","Tahap 1: perbaiki format",IF(K610="Duplikat","Tahap 2: tinjau duplikat",IF(E610="Belum dicek","Tahap 1: belum divalidasi",IF(E610&lt;&gt;"Valid","Tahap 3: masuk log tak padan",IF(G610="","Tahap 4: tentukan pemilik data","Siap pakai"))))))</f>
        <v/>
      </c>
    </row>
    <row r="611" customFormat="false" ht="15" hidden="false" customHeight="false" outlineLevel="0" collapsed="false">
      <c r="A611" s="18"/>
      <c r="B611" s="18"/>
      <c r="C611" s="19"/>
      <c r="D611" s="19"/>
      <c r="E611" s="18"/>
      <c r="F611" s="20"/>
      <c r="G611" s="18"/>
      <c r="H611" s="18"/>
      <c r="I611" s="21" t="str">
        <f aca="false">IF(C611="","",IF(AND(LEN(C611)=16,SUMPRODUCT(--ISNUMBER(--MID(C611,ROW($1:$16),1)))=16),"OK","Format salah"))</f>
        <v/>
      </c>
      <c r="J611" s="21" t="str">
        <f aca="false">IF(D611="","Kosong",IF(AND(LEN(D611)=16,SUMPRODUCT(--ISNUMBER(--MID(D611,ROW($1:$16),1)))=16),"OK","Format salah"))</f>
        <v>Kosong</v>
      </c>
      <c r="K611" s="21" t="str">
        <f aca="false">IF(C611="","",IF(SUMPRODUCT(--($C$6:$C$1005=C611))&gt;1,"Duplikat","Unik"))</f>
        <v/>
      </c>
      <c r="L611" s="21" t="str">
        <f aca="false">IF(C611="","",IF(I611&lt;&gt;"OK","Tahap 1: perbaiki format",IF(K611="Duplikat","Tahap 2: tinjau duplikat",IF(E611="Belum dicek","Tahap 1: belum divalidasi",IF(E611&lt;&gt;"Valid","Tahap 3: masuk log tak padan",IF(G611="","Tahap 4: tentukan pemilik data","Siap pakai"))))))</f>
        <v/>
      </c>
    </row>
    <row r="612" customFormat="false" ht="15" hidden="false" customHeight="false" outlineLevel="0" collapsed="false">
      <c r="A612" s="18"/>
      <c r="B612" s="18"/>
      <c r="C612" s="19"/>
      <c r="D612" s="19"/>
      <c r="E612" s="18"/>
      <c r="F612" s="20"/>
      <c r="G612" s="18"/>
      <c r="H612" s="18"/>
      <c r="I612" s="21" t="str">
        <f aca="false">IF(C612="","",IF(AND(LEN(C612)=16,SUMPRODUCT(--ISNUMBER(--MID(C612,ROW($1:$16),1)))=16),"OK","Format salah"))</f>
        <v/>
      </c>
      <c r="J612" s="21" t="str">
        <f aca="false">IF(D612="","Kosong",IF(AND(LEN(D612)=16,SUMPRODUCT(--ISNUMBER(--MID(D612,ROW($1:$16),1)))=16),"OK","Format salah"))</f>
        <v>Kosong</v>
      </c>
      <c r="K612" s="21" t="str">
        <f aca="false">IF(C612="","",IF(SUMPRODUCT(--($C$6:$C$1005=C612))&gt;1,"Duplikat","Unik"))</f>
        <v/>
      </c>
      <c r="L612" s="21" t="str">
        <f aca="false">IF(C612="","",IF(I612&lt;&gt;"OK","Tahap 1: perbaiki format",IF(K612="Duplikat","Tahap 2: tinjau duplikat",IF(E612="Belum dicek","Tahap 1: belum divalidasi",IF(E612&lt;&gt;"Valid","Tahap 3: masuk log tak padan",IF(G612="","Tahap 4: tentukan pemilik data","Siap pakai"))))))</f>
        <v/>
      </c>
    </row>
    <row r="613" customFormat="false" ht="15" hidden="false" customHeight="false" outlineLevel="0" collapsed="false">
      <c r="A613" s="18"/>
      <c r="B613" s="18"/>
      <c r="C613" s="19"/>
      <c r="D613" s="19"/>
      <c r="E613" s="18"/>
      <c r="F613" s="20"/>
      <c r="G613" s="18"/>
      <c r="H613" s="18"/>
      <c r="I613" s="21" t="str">
        <f aca="false">IF(C613="","",IF(AND(LEN(C613)=16,SUMPRODUCT(--ISNUMBER(--MID(C613,ROW($1:$16),1)))=16),"OK","Format salah"))</f>
        <v/>
      </c>
      <c r="J613" s="21" t="str">
        <f aca="false">IF(D613="","Kosong",IF(AND(LEN(D613)=16,SUMPRODUCT(--ISNUMBER(--MID(D613,ROW($1:$16),1)))=16),"OK","Format salah"))</f>
        <v>Kosong</v>
      </c>
      <c r="K613" s="21" t="str">
        <f aca="false">IF(C613="","",IF(SUMPRODUCT(--($C$6:$C$1005=C613))&gt;1,"Duplikat","Unik"))</f>
        <v/>
      </c>
      <c r="L613" s="21" t="str">
        <f aca="false">IF(C613="","",IF(I613&lt;&gt;"OK","Tahap 1: perbaiki format",IF(K613="Duplikat","Tahap 2: tinjau duplikat",IF(E613="Belum dicek","Tahap 1: belum divalidasi",IF(E613&lt;&gt;"Valid","Tahap 3: masuk log tak padan",IF(G613="","Tahap 4: tentukan pemilik data","Siap pakai"))))))</f>
        <v/>
      </c>
    </row>
    <row r="614" customFormat="false" ht="15" hidden="false" customHeight="false" outlineLevel="0" collapsed="false">
      <c r="A614" s="18"/>
      <c r="B614" s="18"/>
      <c r="C614" s="19"/>
      <c r="D614" s="19"/>
      <c r="E614" s="18"/>
      <c r="F614" s="20"/>
      <c r="G614" s="18"/>
      <c r="H614" s="18"/>
      <c r="I614" s="21" t="str">
        <f aca="false">IF(C614="","",IF(AND(LEN(C614)=16,SUMPRODUCT(--ISNUMBER(--MID(C614,ROW($1:$16),1)))=16),"OK","Format salah"))</f>
        <v/>
      </c>
      <c r="J614" s="21" t="str">
        <f aca="false">IF(D614="","Kosong",IF(AND(LEN(D614)=16,SUMPRODUCT(--ISNUMBER(--MID(D614,ROW($1:$16),1)))=16),"OK","Format salah"))</f>
        <v>Kosong</v>
      </c>
      <c r="K614" s="21" t="str">
        <f aca="false">IF(C614="","",IF(SUMPRODUCT(--($C$6:$C$1005=C614))&gt;1,"Duplikat","Unik"))</f>
        <v/>
      </c>
      <c r="L614" s="21" t="str">
        <f aca="false">IF(C614="","",IF(I614&lt;&gt;"OK","Tahap 1: perbaiki format",IF(K614="Duplikat","Tahap 2: tinjau duplikat",IF(E614="Belum dicek","Tahap 1: belum divalidasi",IF(E614&lt;&gt;"Valid","Tahap 3: masuk log tak padan",IF(G614="","Tahap 4: tentukan pemilik data","Siap pakai"))))))</f>
        <v/>
      </c>
    </row>
    <row r="615" customFormat="false" ht="15" hidden="false" customHeight="false" outlineLevel="0" collapsed="false">
      <c r="A615" s="18"/>
      <c r="B615" s="18"/>
      <c r="C615" s="19"/>
      <c r="D615" s="19"/>
      <c r="E615" s="18"/>
      <c r="F615" s="20"/>
      <c r="G615" s="18"/>
      <c r="H615" s="18"/>
      <c r="I615" s="21" t="str">
        <f aca="false">IF(C615="","",IF(AND(LEN(C615)=16,SUMPRODUCT(--ISNUMBER(--MID(C615,ROW($1:$16),1)))=16),"OK","Format salah"))</f>
        <v/>
      </c>
      <c r="J615" s="21" t="str">
        <f aca="false">IF(D615="","Kosong",IF(AND(LEN(D615)=16,SUMPRODUCT(--ISNUMBER(--MID(D615,ROW($1:$16),1)))=16),"OK","Format salah"))</f>
        <v>Kosong</v>
      </c>
      <c r="K615" s="21" t="str">
        <f aca="false">IF(C615="","",IF(SUMPRODUCT(--($C$6:$C$1005=C615))&gt;1,"Duplikat","Unik"))</f>
        <v/>
      </c>
      <c r="L615" s="21" t="str">
        <f aca="false">IF(C615="","",IF(I615&lt;&gt;"OK","Tahap 1: perbaiki format",IF(K615="Duplikat","Tahap 2: tinjau duplikat",IF(E615="Belum dicek","Tahap 1: belum divalidasi",IF(E615&lt;&gt;"Valid","Tahap 3: masuk log tak padan",IF(G615="","Tahap 4: tentukan pemilik data","Siap pakai"))))))</f>
        <v/>
      </c>
    </row>
    <row r="616" customFormat="false" ht="15" hidden="false" customHeight="false" outlineLevel="0" collapsed="false">
      <c r="A616" s="18"/>
      <c r="B616" s="18"/>
      <c r="C616" s="19"/>
      <c r="D616" s="19"/>
      <c r="E616" s="18"/>
      <c r="F616" s="20"/>
      <c r="G616" s="18"/>
      <c r="H616" s="18"/>
      <c r="I616" s="21" t="str">
        <f aca="false">IF(C616="","",IF(AND(LEN(C616)=16,SUMPRODUCT(--ISNUMBER(--MID(C616,ROW($1:$16),1)))=16),"OK","Format salah"))</f>
        <v/>
      </c>
      <c r="J616" s="21" t="str">
        <f aca="false">IF(D616="","Kosong",IF(AND(LEN(D616)=16,SUMPRODUCT(--ISNUMBER(--MID(D616,ROW($1:$16),1)))=16),"OK","Format salah"))</f>
        <v>Kosong</v>
      </c>
      <c r="K616" s="21" t="str">
        <f aca="false">IF(C616="","",IF(SUMPRODUCT(--($C$6:$C$1005=C616))&gt;1,"Duplikat","Unik"))</f>
        <v/>
      </c>
      <c r="L616" s="21" t="str">
        <f aca="false">IF(C616="","",IF(I616&lt;&gt;"OK","Tahap 1: perbaiki format",IF(K616="Duplikat","Tahap 2: tinjau duplikat",IF(E616="Belum dicek","Tahap 1: belum divalidasi",IF(E616&lt;&gt;"Valid","Tahap 3: masuk log tak padan",IF(G616="","Tahap 4: tentukan pemilik data","Siap pakai"))))))</f>
        <v/>
      </c>
    </row>
    <row r="617" customFormat="false" ht="15" hidden="false" customHeight="false" outlineLevel="0" collapsed="false">
      <c r="A617" s="18"/>
      <c r="B617" s="18"/>
      <c r="C617" s="19"/>
      <c r="D617" s="19"/>
      <c r="E617" s="18"/>
      <c r="F617" s="20"/>
      <c r="G617" s="18"/>
      <c r="H617" s="18"/>
      <c r="I617" s="21" t="str">
        <f aca="false">IF(C617="","",IF(AND(LEN(C617)=16,SUMPRODUCT(--ISNUMBER(--MID(C617,ROW($1:$16),1)))=16),"OK","Format salah"))</f>
        <v/>
      </c>
      <c r="J617" s="21" t="str">
        <f aca="false">IF(D617="","Kosong",IF(AND(LEN(D617)=16,SUMPRODUCT(--ISNUMBER(--MID(D617,ROW($1:$16),1)))=16),"OK","Format salah"))</f>
        <v>Kosong</v>
      </c>
      <c r="K617" s="21" t="str">
        <f aca="false">IF(C617="","",IF(SUMPRODUCT(--($C$6:$C$1005=C617))&gt;1,"Duplikat","Unik"))</f>
        <v/>
      </c>
      <c r="L617" s="21" t="str">
        <f aca="false">IF(C617="","",IF(I617&lt;&gt;"OK","Tahap 1: perbaiki format",IF(K617="Duplikat","Tahap 2: tinjau duplikat",IF(E617="Belum dicek","Tahap 1: belum divalidasi",IF(E617&lt;&gt;"Valid","Tahap 3: masuk log tak padan",IF(G617="","Tahap 4: tentukan pemilik data","Siap pakai"))))))</f>
        <v/>
      </c>
    </row>
    <row r="618" customFormat="false" ht="15" hidden="false" customHeight="false" outlineLevel="0" collapsed="false">
      <c r="A618" s="18"/>
      <c r="B618" s="18"/>
      <c r="C618" s="19"/>
      <c r="D618" s="19"/>
      <c r="E618" s="18"/>
      <c r="F618" s="20"/>
      <c r="G618" s="18"/>
      <c r="H618" s="18"/>
      <c r="I618" s="21" t="str">
        <f aca="false">IF(C618="","",IF(AND(LEN(C618)=16,SUMPRODUCT(--ISNUMBER(--MID(C618,ROW($1:$16),1)))=16),"OK","Format salah"))</f>
        <v/>
      </c>
      <c r="J618" s="21" t="str">
        <f aca="false">IF(D618="","Kosong",IF(AND(LEN(D618)=16,SUMPRODUCT(--ISNUMBER(--MID(D618,ROW($1:$16),1)))=16),"OK","Format salah"))</f>
        <v>Kosong</v>
      </c>
      <c r="K618" s="21" t="str">
        <f aca="false">IF(C618="","",IF(SUMPRODUCT(--($C$6:$C$1005=C618))&gt;1,"Duplikat","Unik"))</f>
        <v/>
      </c>
      <c r="L618" s="21" t="str">
        <f aca="false">IF(C618="","",IF(I618&lt;&gt;"OK","Tahap 1: perbaiki format",IF(K618="Duplikat","Tahap 2: tinjau duplikat",IF(E618="Belum dicek","Tahap 1: belum divalidasi",IF(E618&lt;&gt;"Valid","Tahap 3: masuk log tak padan",IF(G618="","Tahap 4: tentukan pemilik data","Siap pakai"))))))</f>
        <v/>
      </c>
    </row>
    <row r="619" customFormat="false" ht="15" hidden="false" customHeight="false" outlineLevel="0" collapsed="false">
      <c r="A619" s="18"/>
      <c r="B619" s="18"/>
      <c r="C619" s="19"/>
      <c r="D619" s="19"/>
      <c r="E619" s="18"/>
      <c r="F619" s="20"/>
      <c r="G619" s="18"/>
      <c r="H619" s="18"/>
      <c r="I619" s="21" t="str">
        <f aca="false">IF(C619="","",IF(AND(LEN(C619)=16,SUMPRODUCT(--ISNUMBER(--MID(C619,ROW($1:$16),1)))=16),"OK","Format salah"))</f>
        <v/>
      </c>
      <c r="J619" s="21" t="str">
        <f aca="false">IF(D619="","Kosong",IF(AND(LEN(D619)=16,SUMPRODUCT(--ISNUMBER(--MID(D619,ROW($1:$16),1)))=16),"OK","Format salah"))</f>
        <v>Kosong</v>
      </c>
      <c r="K619" s="21" t="str">
        <f aca="false">IF(C619="","",IF(SUMPRODUCT(--($C$6:$C$1005=C619))&gt;1,"Duplikat","Unik"))</f>
        <v/>
      </c>
      <c r="L619" s="21" t="str">
        <f aca="false">IF(C619="","",IF(I619&lt;&gt;"OK","Tahap 1: perbaiki format",IF(K619="Duplikat","Tahap 2: tinjau duplikat",IF(E619="Belum dicek","Tahap 1: belum divalidasi",IF(E619&lt;&gt;"Valid","Tahap 3: masuk log tak padan",IF(G619="","Tahap 4: tentukan pemilik data","Siap pakai"))))))</f>
        <v/>
      </c>
    </row>
    <row r="620" customFormat="false" ht="15" hidden="false" customHeight="false" outlineLevel="0" collapsed="false">
      <c r="A620" s="18"/>
      <c r="B620" s="18"/>
      <c r="C620" s="19"/>
      <c r="D620" s="19"/>
      <c r="E620" s="18"/>
      <c r="F620" s="20"/>
      <c r="G620" s="18"/>
      <c r="H620" s="18"/>
      <c r="I620" s="21" t="str">
        <f aca="false">IF(C620="","",IF(AND(LEN(C620)=16,SUMPRODUCT(--ISNUMBER(--MID(C620,ROW($1:$16),1)))=16),"OK","Format salah"))</f>
        <v/>
      </c>
      <c r="J620" s="21" t="str">
        <f aca="false">IF(D620="","Kosong",IF(AND(LEN(D620)=16,SUMPRODUCT(--ISNUMBER(--MID(D620,ROW($1:$16),1)))=16),"OK","Format salah"))</f>
        <v>Kosong</v>
      </c>
      <c r="K620" s="21" t="str">
        <f aca="false">IF(C620="","",IF(SUMPRODUCT(--($C$6:$C$1005=C620))&gt;1,"Duplikat","Unik"))</f>
        <v/>
      </c>
      <c r="L620" s="21" t="str">
        <f aca="false">IF(C620="","",IF(I620&lt;&gt;"OK","Tahap 1: perbaiki format",IF(K620="Duplikat","Tahap 2: tinjau duplikat",IF(E620="Belum dicek","Tahap 1: belum divalidasi",IF(E620&lt;&gt;"Valid","Tahap 3: masuk log tak padan",IF(G620="","Tahap 4: tentukan pemilik data","Siap pakai"))))))</f>
        <v/>
      </c>
    </row>
    <row r="621" customFormat="false" ht="15" hidden="false" customHeight="false" outlineLevel="0" collapsed="false">
      <c r="A621" s="18"/>
      <c r="B621" s="18"/>
      <c r="C621" s="19"/>
      <c r="D621" s="19"/>
      <c r="E621" s="18"/>
      <c r="F621" s="20"/>
      <c r="G621" s="18"/>
      <c r="H621" s="18"/>
      <c r="I621" s="21" t="str">
        <f aca="false">IF(C621="","",IF(AND(LEN(C621)=16,SUMPRODUCT(--ISNUMBER(--MID(C621,ROW($1:$16),1)))=16),"OK","Format salah"))</f>
        <v/>
      </c>
      <c r="J621" s="21" t="str">
        <f aca="false">IF(D621="","Kosong",IF(AND(LEN(D621)=16,SUMPRODUCT(--ISNUMBER(--MID(D621,ROW($1:$16),1)))=16),"OK","Format salah"))</f>
        <v>Kosong</v>
      </c>
      <c r="K621" s="21" t="str">
        <f aca="false">IF(C621="","",IF(SUMPRODUCT(--($C$6:$C$1005=C621))&gt;1,"Duplikat","Unik"))</f>
        <v/>
      </c>
      <c r="L621" s="21" t="str">
        <f aca="false">IF(C621="","",IF(I621&lt;&gt;"OK","Tahap 1: perbaiki format",IF(K621="Duplikat","Tahap 2: tinjau duplikat",IF(E621="Belum dicek","Tahap 1: belum divalidasi",IF(E621&lt;&gt;"Valid","Tahap 3: masuk log tak padan",IF(G621="","Tahap 4: tentukan pemilik data","Siap pakai"))))))</f>
        <v/>
      </c>
    </row>
    <row r="622" customFormat="false" ht="15" hidden="false" customHeight="false" outlineLevel="0" collapsed="false">
      <c r="A622" s="18"/>
      <c r="B622" s="18"/>
      <c r="C622" s="19"/>
      <c r="D622" s="19"/>
      <c r="E622" s="18"/>
      <c r="F622" s="20"/>
      <c r="G622" s="18"/>
      <c r="H622" s="18"/>
      <c r="I622" s="21" t="str">
        <f aca="false">IF(C622="","",IF(AND(LEN(C622)=16,SUMPRODUCT(--ISNUMBER(--MID(C622,ROW($1:$16),1)))=16),"OK","Format salah"))</f>
        <v/>
      </c>
      <c r="J622" s="21" t="str">
        <f aca="false">IF(D622="","Kosong",IF(AND(LEN(D622)=16,SUMPRODUCT(--ISNUMBER(--MID(D622,ROW($1:$16),1)))=16),"OK","Format salah"))</f>
        <v>Kosong</v>
      </c>
      <c r="K622" s="21" t="str">
        <f aca="false">IF(C622="","",IF(SUMPRODUCT(--($C$6:$C$1005=C622))&gt;1,"Duplikat","Unik"))</f>
        <v/>
      </c>
      <c r="L622" s="21" t="str">
        <f aca="false">IF(C622="","",IF(I622&lt;&gt;"OK","Tahap 1: perbaiki format",IF(K622="Duplikat","Tahap 2: tinjau duplikat",IF(E622="Belum dicek","Tahap 1: belum divalidasi",IF(E622&lt;&gt;"Valid","Tahap 3: masuk log tak padan",IF(G622="","Tahap 4: tentukan pemilik data","Siap pakai"))))))</f>
        <v/>
      </c>
    </row>
    <row r="623" customFormat="false" ht="15" hidden="false" customHeight="false" outlineLevel="0" collapsed="false">
      <c r="A623" s="18"/>
      <c r="B623" s="18"/>
      <c r="C623" s="19"/>
      <c r="D623" s="19"/>
      <c r="E623" s="18"/>
      <c r="F623" s="20"/>
      <c r="G623" s="18"/>
      <c r="H623" s="18"/>
      <c r="I623" s="21" t="str">
        <f aca="false">IF(C623="","",IF(AND(LEN(C623)=16,SUMPRODUCT(--ISNUMBER(--MID(C623,ROW($1:$16),1)))=16),"OK","Format salah"))</f>
        <v/>
      </c>
      <c r="J623" s="21" t="str">
        <f aca="false">IF(D623="","Kosong",IF(AND(LEN(D623)=16,SUMPRODUCT(--ISNUMBER(--MID(D623,ROW($1:$16),1)))=16),"OK","Format salah"))</f>
        <v>Kosong</v>
      </c>
      <c r="K623" s="21" t="str">
        <f aca="false">IF(C623="","",IF(SUMPRODUCT(--($C$6:$C$1005=C623))&gt;1,"Duplikat","Unik"))</f>
        <v/>
      </c>
      <c r="L623" s="21" t="str">
        <f aca="false">IF(C623="","",IF(I623&lt;&gt;"OK","Tahap 1: perbaiki format",IF(K623="Duplikat","Tahap 2: tinjau duplikat",IF(E623="Belum dicek","Tahap 1: belum divalidasi",IF(E623&lt;&gt;"Valid","Tahap 3: masuk log tak padan",IF(G623="","Tahap 4: tentukan pemilik data","Siap pakai"))))))</f>
        <v/>
      </c>
    </row>
    <row r="624" customFormat="false" ht="15" hidden="false" customHeight="false" outlineLevel="0" collapsed="false">
      <c r="A624" s="18"/>
      <c r="B624" s="18"/>
      <c r="C624" s="19"/>
      <c r="D624" s="19"/>
      <c r="E624" s="18"/>
      <c r="F624" s="20"/>
      <c r="G624" s="18"/>
      <c r="H624" s="18"/>
      <c r="I624" s="21" t="str">
        <f aca="false">IF(C624="","",IF(AND(LEN(C624)=16,SUMPRODUCT(--ISNUMBER(--MID(C624,ROW($1:$16),1)))=16),"OK","Format salah"))</f>
        <v/>
      </c>
      <c r="J624" s="21" t="str">
        <f aca="false">IF(D624="","Kosong",IF(AND(LEN(D624)=16,SUMPRODUCT(--ISNUMBER(--MID(D624,ROW($1:$16),1)))=16),"OK","Format salah"))</f>
        <v>Kosong</v>
      </c>
      <c r="K624" s="21" t="str">
        <f aca="false">IF(C624="","",IF(SUMPRODUCT(--($C$6:$C$1005=C624))&gt;1,"Duplikat","Unik"))</f>
        <v/>
      </c>
      <c r="L624" s="21" t="str">
        <f aca="false">IF(C624="","",IF(I624&lt;&gt;"OK","Tahap 1: perbaiki format",IF(K624="Duplikat","Tahap 2: tinjau duplikat",IF(E624="Belum dicek","Tahap 1: belum divalidasi",IF(E624&lt;&gt;"Valid","Tahap 3: masuk log tak padan",IF(G624="","Tahap 4: tentukan pemilik data","Siap pakai"))))))</f>
        <v/>
      </c>
    </row>
    <row r="625" customFormat="false" ht="15" hidden="false" customHeight="false" outlineLevel="0" collapsed="false">
      <c r="A625" s="18"/>
      <c r="B625" s="18"/>
      <c r="C625" s="19"/>
      <c r="D625" s="19"/>
      <c r="E625" s="18"/>
      <c r="F625" s="20"/>
      <c r="G625" s="18"/>
      <c r="H625" s="18"/>
      <c r="I625" s="21" t="str">
        <f aca="false">IF(C625="","",IF(AND(LEN(C625)=16,SUMPRODUCT(--ISNUMBER(--MID(C625,ROW($1:$16),1)))=16),"OK","Format salah"))</f>
        <v/>
      </c>
      <c r="J625" s="21" t="str">
        <f aca="false">IF(D625="","Kosong",IF(AND(LEN(D625)=16,SUMPRODUCT(--ISNUMBER(--MID(D625,ROW($1:$16),1)))=16),"OK","Format salah"))</f>
        <v>Kosong</v>
      </c>
      <c r="K625" s="21" t="str">
        <f aca="false">IF(C625="","",IF(SUMPRODUCT(--($C$6:$C$1005=C625))&gt;1,"Duplikat","Unik"))</f>
        <v/>
      </c>
      <c r="L625" s="21" t="str">
        <f aca="false">IF(C625="","",IF(I625&lt;&gt;"OK","Tahap 1: perbaiki format",IF(K625="Duplikat","Tahap 2: tinjau duplikat",IF(E625="Belum dicek","Tahap 1: belum divalidasi",IF(E625&lt;&gt;"Valid","Tahap 3: masuk log tak padan",IF(G625="","Tahap 4: tentukan pemilik data","Siap pakai"))))))</f>
        <v/>
      </c>
    </row>
    <row r="626" customFormat="false" ht="15" hidden="false" customHeight="false" outlineLevel="0" collapsed="false">
      <c r="A626" s="18"/>
      <c r="B626" s="18"/>
      <c r="C626" s="19"/>
      <c r="D626" s="19"/>
      <c r="E626" s="18"/>
      <c r="F626" s="20"/>
      <c r="G626" s="18"/>
      <c r="H626" s="18"/>
      <c r="I626" s="21" t="str">
        <f aca="false">IF(C626="","",IF(AND(LEN(C626)=16,SUMPRODUCT(--ISNUMBER(--MID(C626,ROW($1:$16),1)))=16),"OK","Format salah"))</f>
        <v/>
      </c>
      <c r="J626" s="21" t="str">
        <f aca="false">IF(D626="","Kosong",IF(AND(LEN(D626)=16,SUMPRODUCT(--ISNUMBER(--MID(D626,ROW($1:$16),1)))=16),"OK","Format salah"))</f>
        <v>Kosong</v>
      </c>
      <c r="K626" s="21" t="str">
        <f aca="false">IF(C626="","",IF(SUMPRODUCT(--($C$6:$C$1005=C626))&gt;1,"Duplikat","Unik"))</f>
        <v/>
      </c>
      <c r="L626" s="21" t="str">
        <f aca="false">IF(C626="","",IF(I626&lt;&gt;"OK","Tahap 1: perbaiki format",IF(K626="Duplikat","Tahap 2: tinjau duplikat",IF(E626="Belum dicek","Tahap 1: belum divalidasi",IF(E626&lt;&gt;"Valid","Tahap 3: masuk log tak padan",IF(G626="","Tahap 4: tentukan pemilik data","Siap pakai"))))))</f>
        <v/>
      </c>
    </row>
    <row r="627" customFormat="false" ht="15" hidden="false" customHeight="false" outlineLevel="0" collapsed="false">
      <c r="A627" s="18"/>
      <c r="B627" s="18"/>
      <c r="C627" s="19"/>
      <c r="D627" s="19"/>
      <c r="E627" s="18"/>
      <c r="F627" s="20"/>
      <c r="G627" s="18"/>
      <c r="H627" s="18"/>
      <c r="I627" s="21" t="str">
        <f aca="false">IF(C627="","",IF(AND(LEN(C627)=16,SUMPRODUCT(--ISNUMBER(--MID(C627,ROW($1:$16),1)))=16),"OK","Format salah"))</f>
        <v/>
      </c>
      <c r="J627" s="21" t="str">
        <f aca="false">IF(D627="","Kosong",IF(AND(LEN(D627)=16,SUMPRODUCT(--ISNUMBER(--MID(D627,ROW($1:$16),1)))=16),"OK","Format salah"))</f>
        <v>Kosong</v>
      </c>
      <c r="K627" s="21" t="str">
        <f aca="false">IF(C627="","",IF(SUMPRODUCT(--($C$6:$C$1005=C627))&gt;1,"Duplikat","Unik"))</f>
        <v/>
      </c>
      <c r="L627" s="21" t="str">
        <f aca="false">IF(C627="","",IF(I627&lt;&gt;"OK","Tahap 1: perbaiki format",IF(K627="Duplikat","Tahap 2: tinjau duplikat",IF(E627="Belum dicek","Tahap 1: belum divalidasi",IF(E627&lt;&gt;"Valid","Tahap 3: masuk log tak padan",IF(G627="","Tahap 4: tentukan pemilik data","Siap pakai"))))))</f>
        <v/>
      </c>
    </row>
    <row r="628" customFormat="false" ht="15" hidden="false" customHeight="false" outlineLevel="0" collapsed="false">
      <c r="A628" s="18"/>
      <c r="B628" s="18"/>
      <c r="C628" s="19"/>
      <c r="D628" s="19"/>
      <c r="E628" s="18"/>
      <c r="F628" s="20"/>
      <c r="G628" s="18"/>
      <c r="H628" s="18"/>
      <c r="I628" s="21" t="str">
        <f aca="false">IF(C628="","",IF(AND(LEN(C628)=16,SUMPRODUCT(--ISNUMBER(--MID(C628,ROW($1:$16),1)))=16),"OK","Format salah"))</f>
        <v/>
      </c>
      <c r="J628" s="21" t="str">
        <f aca="false">IF(D628="","Kosong",IF(AND(LEN(D628)=16,SUMPRODUCT(--ISNUMBER(--MID(D628,ROW($1:$16),1)))=16),"OK","Format salah"))</f>
        <v>Kosong</v>
      </c>
      <c r="K628" s="21" t="str">
        <f aca="false">IF(C628="","",IF(SUMPRODUCT(--($C$6:$C$1005=C628))&gt;1,"Duplikat","Unik"))</f>
        <v/>
      </c>
      <c r="L628" s="21" t="str">
        <f aca="false">IF(C628="","",IF(I628&lt;&gt;"OK","Tahap 1: perbaiki format",IF(K628="Duplikat","Tahap 2: tinjau duplikat",IF(E628="Belum dicek","Tahap 1: belum divalidasi",IF(E628&lt;&gt;"Valid","Tahap 3: masuk log tak padan",IF(G628="","Tahap 4: tentukan pemilik data","Siap pakai"))))))</f>
        <v/>
      </c>
    </row>
    <row r="629" customFormat="false" ht="15" hidden="false" customHeight="false" outlineLevel="0" collapsed="false">
      <c r="A629" s="18"/>
      <c r="B629" s="18"/>
      <c r="C629" s="19"/>
      <c r="D629" s="19"/>
      <c r="E629" s="18"/>
      <c r="F629" s="20"/>
      <c r="G629" s="18"/>
      <c r="H629" s="18"/>
      <c r="I629" s="21" t="str">
        <f aca="false">IF(C629="","",IF(AND(LEN(C629)=16,SUMPRODUCT(--ISNUMBER(--MID(C629,ROW($1:$16),1)))=16),"OK","Format salah"))</f>
        <v/>
      </c>
      <c r="J629" s="21" t="str">
        <f aca="false">IF(D629="","Kosong",IF(AND(LEN(D629)=16,SUMPRODUCT(--ISNUMBER(--MID(D629,ROW($1:$16),1)))=16),"OK","Format salah"))</f>
        <v>Kosong</v>
      </c>
      <c r="K629" s="21" t="str">
        <f aca="false">IF(C629="","",IF(SUMPRODUCT(--($C$6:$C$1005=C629))&gt;1,"Duplikat","Unik"))</f>
        <v/>
      </c>
      <c r="L629" s="21" t="str">
        <f aca="false">IF(C629="","",IF(I629&lt;&gt;"OK","Tahap 1: perbaiki format",IF(K629="Duplikat","Tahap 2: tinjau duplikat",IF(E629="Belum dicek","Tahap 1: belum divalidasi",IF(E629&lt;&gt;"Valid","Tahap 3: masuk log tak padan",IF(G629="","Tahap 4: tentukan pemilik data","Siap pakai"))))))</f>
        <v/>
      </c>
    </row>
    <row r="630" customFormat="false" ht="15" hidden="false" customHeight="false" outlineLevel="0" collapsed="false">
      <c r="A630" s="18"/>
      <c r="B630" s="18"/>
      <c r="C630" s="19"/>
      <c r="D630" s="19"/>
      <c r="E630" s="18"/>
      <c r="F630" s="20"/>
      <c r="G630" s="18"/>
      <c r="H630" s="18"/>
      <c r="I630" s="21" t="str">
        <f aca="false">IF(C630="","",IF(AND(LEN(C630)=16,SUMPRODUCT(--ISNUMBER(--MID(C630,ROW($1:$16),1)))=16),"OK","Format salah"))</f>
        <v/>
      </c>
      <c r="J630" s="21" t="str">
        <f aca="false">IF(D630="","Kosong",IF(AND(LEN(D630)=16,SUMPRODUCT(--ISNUMBER(--MID(D630,ROW($1:$16),1)))=16),"OK","Format salah"))</f>
        <v>Kosong</v>
      </c>
      <c r="K630" s="21" t="str">
        <f aca="false">IF(C630="","",IF(SUMPRODUCT(--($C$6:$C$1005=C630))&gt;1,"Duplikat","Unik"))</f>
        <v/>
      </c>
      <c r="L630" s="21" t="str">
        <f aca="false">IF(C630="","",IF(I630&lt;&gt;"OK","Tahap 1: perbaiki format",IF(K630="Duplikat","Tahap 2: tinjau duplikat",IF(E630="Belum dicek","Tahap 1: belum divalidasi",IF(E630&lt;&gt;"Valid","Tahap 3: masuk log tak padan",IF(G630="","Tahap 4: tentukan pemilik data","Siap pakai"))))))</f>
        <v/>
      </c>
    </row>
    <row r="631" customFormat="false" ht="15" hidden="false" customHeight="false" outlineLevel="0" collapsed="false">
      <c r="A631" s="18"/>
      <c r="B631" s="18"/>
      <c r="C631" s="19"/>
      <c r="D631" s="19"/>
      <c r="E631" s="18"/>
      <c r="F631" s="20"/>
      <c r="G631" s="18"/>
      <c r="H631" s="18"/>
      <c r="I631" s="21" t="str">
        <f aca="false">IF(C631="","",IF(AND(LEN(C631)=16,SUMPRODUCT(--ISNUMBER(--MID(C631,ROW($1:$16),1)))=16),"OK","Format salah"))</f>
        <v/>
      </c>
      <c r="J631" s="21" t="str">
        <f aca="false">IF(D631="","Kosong",IF(AND(LEN(D631)=16,SUMPRODUCT(--ISNUMBER(--MID(D631,ROW($1:$16),1)))=16),"OK","Format salah"))</f>
        <v>Kosong</v>
      </c>
      <c r="K631" s="21" t="str">
        <f aca="false">IF(C631="","",IF(SUMPRODUCT(--($C$6:$C$1005=C631))&gt;1,"Duplikat","Unik"))</f>
        <v/>
      </c>
      <c r="L631" s="21" t="str">
        <f aca="false">IF(C631="","",IF(I631&lt;&gt;"OK","Tahap 1: perbaiki format",IF(K631="Duplikat","Tahap 2: tinjau duplikat",IF(E631="Belum dicek","Tahap 1: belum divalidasi",IF(E631&lt;&gt;"Valid","Tahap 3: masuk log tak padan",IF(G631="","Tahap 4: tentukan pemilik data","Siap pakai"))))))</f>
        <v/>
      </c>
    </row>
    <row r="632" customFormat="false" ht="15" hidden="false" customHeight="false" outlineLevel="0" collapsed="false">
      <c r="A632" s="18"/>
      <c r="B632" s="18"/>
      <c r="C632" s="19"/>
      <c r="D632" s="19"/>
      <c r="E632" s="18"/>
      <c r="F632" s="20"/>
      <c r="G632" s="18"/>
      <c r="H632" s="18"/>
      <c r="I632" s="21" t="str">
        <f aca="false">IF(C632="","",IF(AND(LEN(C632)=16,SUMPRODUCT(--ISNUMBER(--MID(C632,ROW($1:$16),1)))=16),"OK","Format salah"))</f>
        <v/>
      </c>
      <c r="J632" s="21" t="str">
        <f aca="false">IF(D632="","Kosong",IF(AND(LEN(D632)=16,SUMPRODUCT(--ISNUMBER(--MID(D632,ROW($1:$16),1)))=16),"OK","Format salah"))</f>
        <v>Kosong</v>
      </c>
      <c r="K632" s="21" t="str">
        <f aca="false">IF(C632="","",IF(SUMPRODUCT(--($C$6:$C$1005=C632))&gt;1,"Duplikat","Unik"))</f>
        <v/>
      </c>
      <c r="L632" s="21" t="str">
        <f aca="false">IF(C632="","",IF(I632&lt;&gt;"OK","Tahap 1: perbaiki format",IF(K632="Duplikat","Tahap 2: tinjau duplikat",IF(E632="Belum dicek","Tahap 1: belum divalidasi",IF(E632&lt;&gt;"Valid","Tahap 3: masuk log tak padan",IF(G632="","Tahap 4: tentukan pemilik data","Siap pakai"))))))</f>
        <v/>
      </c>
    </row>
    <row r="633" customFormat="false" ht="15" hidden="false" customHeight="false" outlineLevel="0" collapsed="false">
      <c r="A633" s="18"/>
      <c r="B633" s="18"/>
      <c r="C633" s="19"/>
      <c r="D633" s="19"/>
      <c r="E633" s="18"/>
      <c r="F633" s="20"/>
      <c r="G633" s="18"/>
      <c r="H633" s="18"/>
      <c r="I633" s="21" t="str">
        <f aca="false">IF(C633="","",IF(AND(LEN(C633)=16,SUMPRODUCT(--ISNUMBER(--MID(C633,ROW($1:$16),1)))=16),"OK","Format salah"))</f>
        <v/>
      </c>
      <c r="J633" s="21" t="str">
        <f aca="false">IF(D633="","Kosong",IF(AND(LEN(D633)=16,SUMPRODUCT(--ISNUMBER(--MID(D633,ROW($1:$16),1)))=16),"OK","Format salah"))</f>
        <v>Kosong</v>
      </c>
      <c r="K633" s="21" t="str">
        <f aca="false">IF(C633="","",IF(SUMPRODUCT(--($C$6:$C$1005=C633))&gt;1,"Duplikat","Unik"))</f>
        <v/>
      </c>
      <c r="L633" s="21" t="str">
        <f aca="false">IF(C633="","",IF(I633&lt;&gt;"OK","Tahap 1: perbaiki format",IF(K633="Duplikat","Tahap 2: tinjau duplikat",IF(E633="Belum dicek","Tahap 1: belum divalidasi",IF(E633&lt;&gt;"Valid","Tahap 3: masuk log tak padan",IF(G633="","Tahap 4: tentukan pemilik data","Siap pakai"))))))</f>
        <v/>
      </c>
    </row>
    <row r="634" customFormat="false" ht="15" hidden="false" customHeight="false" outlineLevel="0" collapsed="false">
      <c r="A634" s="18"/>
      <c r="B634" s="18"/>
      <c r="C634" s="19"/>
      <c r="D634" s="19"/>
      <c r="E634" s="18"/>
      <c r="F634" s="20"/>
      <c r="G634" s="18"/>
      <c r="H634" s="18"/>
      <c r="I634" s="21" t="str">
        <f aca="false">IF(C634="","",IF(AND(LEN(C634)=16,SUMPRODUCT(--ISNUMBER(--MID(C634,ROW($1:$16),1)))=16),"OK","Format salah"))</f>
        <v/>
      </c>
      <c r="J634" s="21" t="str">
        <f aca="false">IF(D634="","Kosong",IF(AND(LEN(D634)=16,SUMPRODUCT(--ISNUMBER(--MID(D634,ROW($1:$16),1)))=16),"OK","Format salah"))</f>
        <v>Kosong</v>
      </c>
      <c r="K634" s="21" t="str">
        <f aca="false">IF(C634="","",IF(SUMPRODUCT(--($C$6:$C$1005=C634))&gt;1,"Duplikat","Unik"))</f>
        <v/>
      </c>
      <c r="L634" s="21" t="str">
        <f aca="false">IF(C634="","",IF(I634&lt;&gt;"OK","Tahap 1: perbaiki format",IF(K634="Duplikat","Tahap 2: tinjau duplikat",IF(E634="Belum dicek","Tahap 1: belum divalidasi",IF(E634&lt;&gt;"Valid","Tahap 3: masuk log tak padan",IF(G634="","Tahap 4: tentukan pemilik data","Siap pakai"))))))</f>
        <v/>
      </c>
    </row>
    <row r="635" customFormat="false" ht="15" hidden="false" customHeight="false" outlineLevel="0" collapsed="false">
      <c r="A635" s="18"/>
      <c r="B635" s="18"/>
      <c r="C635" s="19"/>
      <c r="D635" s="19"/>
      <c r="E635" s="18"/>
      <c r="F635" s="20"/>
      <c r="G635" s="18"/>
      <c r="H635" s="18"/>
      <c r="I635" s="21" t="str">
        <f aca="false">IF(C635="","",IF(AND(LEN(C635)=16,SUMPRODUCT(--ISNUMBER(--MID(C635,ROW($1:$16),1)))=16),"OK","Format salah"))</f>
        <v/>
      </c>
      <c r="J635" s="21" t="str">
        <f aca="false">IF(D635="","Kosong",IF(AND(LEN(D635)=16,SUMPRODUCT(--ISNUMBER(--MID(D635,ROW($1:$16),1)))=16),"OK","Format salah"))</f>
        <v>Kosong</v>
      </c>
      <c r="K635" s="21" t="str">
        <f aca="false">IF(C635="","",IF(SUMPRODUCT(--($C$6:$C$1005=C635))&gt;1,"Duplikat","Unik"))</f>
        <v/>
      </c>
      <c r="L635" s="21" t="str">
        <f aca="false">IF(C635="","",IF(I635&lt;&gt;"OK","Tahap 1: perbaiki format",IF(K635="Duplikat","Tahap 2: tinjau duplikat",IF(E635="Belum dicek","Tahap 1: belum divalidasi",IF(E635&lt;&gt;"Valid","Tahap 3: masuk log tak padan",IF(G635="","Tahap 4: tentukan pemilik data","Siap pakai"))))))</f>
        <v/>
      </c>
    </row>
    <row r="636" customFormat="false" ht="15" hidden="false" customHeight="false" outlineLevel="0" collapsed="false">
      <c r="A636" s="18"/>
      <c r="B636" s="18"/>
      <c r="C636" s="19"/>
      <c r="D636" s="19"/>
      <c r="E636" s="18"/>
      <c r="F636" s="20"/>
      <c r="G636" s="18"/>
      <c r="H636" s="18"/>
      <c r="I636" s="21" t="str">
        <f aca="false">IF(C636="","",IF(AND(LEN(C636)=16,SUMPRODUCT(--ISNUMBER(--MID(C636,ROW($1:$16),1)))=16),"OK","Format salah"))</f>
        <v/>
      </c>
      <c r="J636" s="21" t="str">
        <f aca="false">IF(D636="","Kosong",IF(AND(LEN(D636)=16,SUMPRODUCT(--ISNUMBER(--MID(D636,ROW($1:$16),1)))=16),"OK","Format salah"))</f>
        <v>Kosong</v>
      </c>
      <c r="K636" s="21" t="str">
        <f aca="false">IF(C636="","",IF(SUMPRODUCT(--($C$6:$C$1005=C636))&gt;1,"Duplikat","Unik"))</f>
        <v/>
      </c>
      <c r="L636" s="21" t="str">
        <f aca="false">IF(C636="","",IF(I636&lt;&gt;"OK","Tahap 1: perbaiki format",IF(K636="Duplikat","Tahap 2: tinjau duplikat",IF(E636="Belum dicek","Tahap 1: belum divalidasi",IF(E636&lt;&gt;"Valid","Tahap 3: masuk log tak padan",IF(G636="","Tahap 4: tentukan pemilik data","Siap pakai"))))))</f>
        <v/>
      </c>
    </row>
    <row r="637" customFormat="false" ht="15" hidden="false" customHeight="false" outlineLevel="0" collapsed="false">
      <c r="A637" s="18"/>
      <c r="B637" s="18"/>
      <c r="C637" s="19"/>
      <c r="D637" s="19"/>
      <c r="E637" s="18"/>
      <c r="F637" s="20"/>
      <c r="G637" s="18"/>
      <c r="H637" s="18"/>
      <c r="I637" s="21" t="str">
        <f aca="false">IF(C637="","",IF(AND(LEN(C637)=16,SUMPRODUCT(--ISNUMBER(--MID(C637,ROW($1:$16),1)))=16),"OK","Format salah"))</f>
        <v/>
      </c>
      <c r="J637" s="21" t="str">
        <f aca="false">IF(D637="","Kosong",IF(AND(LEN(D637)=16,SUMPRODUCT(--ISNUMBER(--MID(D637,ROW($1:$16),1)))=16),"OK","Format salah"))</f>
        <v>Kosong</v>
      </c>
      <c r="K637" s="21" t="str">
        <f aca="false">IF(C637="","",IF(SUMPRODUCT(--($C$6:$C$1005=C637))&gt;1,"Duplikat","Unik"))</f>
        <v/>
      </c>
      <c r="L637" s="21" t="str">
        <f aca="false">IF(C637="","",IF(I637&lt;&gt;"OK","Tahap 1: perbaiki format",IF(K637="Duplikat","Tahap 2: tinjau duplikat",IF(E637="Belum dicek","Tahap 1: belum divalidasi",IF(E637&lt;&gt;"Valid","Tahap 3: masuk log tak padan",IF(G637="","Tahap 4: tentukan pemilik data","Siap pakai"))))))</f>
        <v/>
      </c>
    </row>
    <row r="638" customFormat="false" ht="15" hidden="false" customHeight="false" outlineLevel="0" collapsed="false">
      <c r="A638" s="18"/>
      <c r="B638" s="18"/>
      <c r="C638" s="19"/>
      <c r="D638" s="19"/>
      <c r="E638" s="18"/>
      <c r="F638" s="20"/>
      <c r="G638" s="18"/>
      <c r="H638" s="18"/>
      <c r="I638" s="21" t="str">
        <f aca="false">IF(C638="","",IF(AND(LEN(C638)=16,SUMPRODUCT(--ISNUMBER(--MID(C638,ROW($1:$16),1)))=16),"OK","Format salah"))</f>
        <v/>
      </c>
      <c r="J638" s="21" t="str">
        <f aca="false">IF(D638="","Kosong",IF(AND(LEN(D638)=16,SUMPRODUCT(--ISNUMBER(--MID(D638,ROW($1:$16),1)))=16),"OK","Format salah"))</f>
        <v>Kosong</v>
      </c>
      <c r="K638" s="21" t="str">
        <f aca="false">IF(C638="","",IF(SUMPRODUCT(--($C$6:$C$1005=C638))&gt;1,"Duplikat","Unik"))</f>
        <v/>
      </c>
      <c r="L638" s="21" t="str">
        <f aca="false">IF(C638="","",IF(I638&lt;&gt;"OK","Tahap 1: perbaiki format",IF(K638="Duplikat","Tahap 2: tinjau duplikat",IF(E638="Belum dicek","Tahap 1: belum divalidasi",IF(E638&lt;&gt;"Valid","Tahap 3: masuk log tak padan",IF(G638="","Tahap 4: tentukan pemilik data","Siap pakai"))))))</f>
        <v/>
      </c>
    </row>
    <row r="639" customFormat="false" ht="15" hidden="false" customHeight="false" outlineLevel="0" collapsed="false">
      <c r="A639" s="18"/>
      <c r="B639" s="18"/>
      <c r="C639" s="19"/>
      <c r="D639" s="19"/>
      <c r="E639" s="18"/>
      <c r="F639" s="20"/>
      <c r="G639" s="18"/>
      <c r="H639" s="18"/>
      <c r="I639" s="21" t="str">
        <f aca="false">IF(C639="","",IF(AND(LEN(C639)=16,SUMPRODUCT(--ISNUMBER(--MID(C639,ROW($1:$16),1)))=16),"OK","Format salah"))</f>
        <v/>
      </c>
      <c r="J639" s="21" t="str">
        <f aca="false">IF(D639="","Kosong",IF(AND(LEN(D639)=16,SUMPRODUCT(--ISNUMBER(--MID(D639,ROW($1:$16),1)))=16),"OK","Format salah"))</f>
        <v>Kosong</v>
      </c>
      <c r="K639" s="21" t="str">
        <f aca="false">IF(C639="","",IF(SUMPRODUCT(--($C$6:$C$1005=C639))&gt;1,"Duplikat","Unik"))</f>
        <v/>
      </c>
      <c r="L639" s="21" t="str">
        <f aca="false">IF(C639="","",IF(I639&lt;&gt;"OK","Tahap 1: perbaiki format",IF(K639="Duplikat","Tahap 2: tinjau duplikat",IF(E639="Belum dicek","Tahap 1: belum divalidasi",IF(E639&lt;&gt;"Valid","Tahap 3: masuk log tak padan",IF(G639="","Tahap 4: tentukan pemilik data","Siap pakai"))))))</f>
        <v/>
      </c>
    </row>
    <row r="640" customFormat="false" ht="15" hidden="false" customHeight="false" outlineLevel="0" collapsed="false">
      <c r="A640" s="18"/>
      <c r="B640" s="18"/>
      <c r="C640" s="19"/>
      <c r="D640" s="19"/>
      <c r="E640" s="18"/>
      <c r="F640" s="20"/>
      <c r="G640" s="18"/>
      <c r="H640" s="18"/>
      <c r="I640" s="21" t="str">
        <f aca="false">IF(C640="","",IF(AND(LEN(C640)=16,SUMPRODUCT(--ISNUMBER(--MID(C640,ROW($1:$16),1)))=16),"OK","Format salah"))</f>
        <v/>
      </c>
      <c r="J640" s="21" t="str">
        <f aca="false">IF(D640="","Kosong",IF(AND(LEN(D640)=16,SUMPRODUCT(--ISNUMBER(--MID(D640,ROW($1:$16),1)))=16),"OK","Format salah"))</f>
        <v>Kosong</v>
      </c>
      <c r="K640" s="21" t="str">
        <f aca="false">IF(C640="","",IF(SUMPRODUCT(--($C$6:$C$1005=C640))&gt;1,"Duplikat","Unik"))</f>
        <v/>
      </c>
      <c r="L640" s="21" t="str">
        <f aca="false">IF(C640="","",IF(I640&lt;&gt;"OK","Tahap 1: perbaiki format",IF(K640="Duplikat","Tahap 2: tinjau duplikat",IF(E640="Belum dicek","Tahap 1: belum divalidasi",IF(E640&lt;&gt;"Valid","Tahap 3: masuk log tak padan",IF(G640="","Tahap 4: tentukan pemilik data","Siap pakai"))))))</f>
        <v/>
      </c>
    </row>
    <row r="641" customFormat="false" ht="15" hidden="false" customHeight="false" outlineLevel="0" collapsed="false">
      <c r="A641" s="18"/>
      <c r="B641" s="18"/>
      <c r="C641" s="19"/>
      <c r="D641" s="19"/>
      <c r="E641" s="18"/>
      <c r="F641" s="20"/>
      <c r="G641" s="18"/>
      <c r="H641" s="18"/>
      <c r="I641" s="21" t="str">
        <f aca="false">IF(C641="","",IF(AND(LEN(C641)=16,SUMPRODUCT(--ISNUMBER(--MID(C641,ROW($1:$16),1)))=16),"OK","Format salah"))</f>
        <v/>
      </c>
      <c r="J641" s="21" t="str">
        <f aca="false">IF(D641="","Kosong",IF(AND(LEN(D641)=16,SUMPRODUCT(--ISNUMBER(--MID(D641,ROW($1:$16),1)))=16),"OK","Format salah"))</f>
        <v>Kosong</v>
      </c>
      <c r="K641" s="21" t="str">
        <f aca="false">IF(C641="","",IF(SUMPRODUCT(--($C$6:$C$1005=C641))&gt;1,"Duplikat","Unik"))</f>
        <v/>
      </c>
      <c r="L641" s="21" t="str">
        <f aca="false">IF(C641="","",IF(I641&lt;&gt;"OK","Tahap 1: perbaiki format",IF(K641="Duplikat","Tahap 2: tinjau duplikat",IF(E641="Belum dicek","Tahap 1: belum divalidasi",IF(E641&lt;&gt;"Valid","Tahap 3: masuk log tak padan",IF(G641="","Tahap 4: tentukan pemilik data","Siap pakai"))))))</f>
        <v/>
      </c>
    </row>
    <row r="642" customFormat="false" ht="15" hidden="false" customHeight="false" outlineLevel="0" collapsed="false">
      <c r="A642" s="18"/>
      <c r="B642" s="18"/>
      <c r="C642" s="19"/>
      <c r="D642" s="19"/>
      <c r="E642" s="18"/>
      <c r="F642" s="20"/>
      <c r="G642" s="18"/>
      <c r="H642" s="18"/>
      <c r="I642" s="21" t="str">
        <f aca="false">IF(C642="","",IF(AND(LEN(C642)=16,SUMPRODUCT(--ISNUMBER(--MID(C642,ROW($1:$16),1)))=16),"OK","Format salah"))</f>
        <v/>
      </c>
      <c r="J642" s="21" t="str">
        <f aca="false">IF(D642="","Kosong",IF(AND(LEN(D642)=16,SUMPRODUCT(--ISNUMBER(--MID(D642,ROW($1:$16),1)))=16),"OK","Format salah"))</f>
        <v>Kosong</v>
      </c>
      <c r="K642" s="21" t="str">
        <f aca="false">IF(C642="","",IF(SUMPRODUCT(--($C$6:$C$1005=C642))&gt;1,"Duplikat","Unik"))</f>
        <v/>
      </c>
      <c r="L642" s="21" t="str">
        <f aca="false">IF(C642="","",IF(I642&lt;&gt;"OK","Tahap 1: perbaiki format",IF(K642="Duplikat","Tahap 2: tinjau duplikat",IF(E642="Belum dicek","Tahap 1: belum divalidasi",IF(E642&lt;&gt;"Valid","Tahap 3: masuk log tak padan",IF(G642="","Tahap 4: tentukan pemilik data","Siap pakai"))))))</f>
        <v/>
      </c>
    </row>
    <row r="643" customFormat="false" ht="15" hidden="false" customHeight="false" outlineLevel="0" collapsed="false">
      <c r="A643" s="18"/>
      <c r="B643" s="18"/>
      <c r="C643" s="19"/>
      <c r="D643" s="19"/>
      <c r="E643" s="18"/>
      <c r="F643" s="20"/>
      <c r="G643" s="18"/>
      <c r="H643" s="18"/>
      <c r="I643" s="21" t="str">
        <f aca="false">IF(C643="","",IF(AND(LEN(C643)=16,SUMPRODUCT(--ISNUMBER(--MID(C643,ROW($1:$16),1)))=16),"OK","Format salah"))</f>
        <v/>
      </c>
      <c r="J643" s="21" t="str">
        <f aca="false">IF(D643="","Kosong",IF(AND(LEN(D643)=16,SUMPRODUCT(--ISNUMBER(--MID(D643,ROW($1:$16),1)))=16),"OK","Format salah"))</f>
        <v>Kosong</v>
      </c>
      <c r="K643" s="21" t="str">
        <f aca="false">IF(C643="","",IF(SUMPRODUCT(--($C$6:$C$1005=C643))&gt;1,"Duplikat","Unik"))</f>
        <v/>
      </c>
      <c r="L643" s="21" t="str">
        <f aca="false">IF(C643="","",IF(I643&lt;&gt;"OK","Tahap 1: perbaiki format",IF(K643="Duplikat","Tahap 2: tinjau duplikat",IF(E643="Belum dicek","Tahap 1: belum divalidasi",IF(E643&lt;&gt;"Valid","Tahap 3: masuk log tak padan",IF(G643="","Tahap 4: tentukan pemilik data","Siap pakai"))))))</f>
        <v/>
      </c>
    </row>
    <row r="644" customFormat="false" ht="15" hidden="false" customHeight="false" outlineLevel="0" collapsed="false">
      <c r="A644" s="18"/>
      <c r="B644" s="18"/>
      <c r="C644" s="19"/>
      <c r="D644" s="19"/>
      <c r="E644" s="18"/>
      <c r="F644" s="20"/>
      <c r="G644" s="18"/>
      <c r="H644" s="18"/>
      <c r="I644" s="21" t="str">
        <f aca="false">IF(C644="","",IF(AND(LEN(C644)=16,SUMPRODUCT(--ISNUMBER(--MID(C644,ROW($1:$16),1)))=16),"OK","Format salah"))</f>
        <v/>
      </c>
      <c r="J644" s="21" t="str">
        <f aca="false">IF(D644="","Kosong",IF(AND(LEN(D644)=16,SUMPRODUCT(--ISNUMBER(--MID(D644,ROW($1:$16),1)))=16),"OK","Format salah"))</f>
        <v>Kosong</v>
      </c>
      <c r="K644" s="21" t="str">
        <f aca="false">IF(C644="","",IF(SUMPRODUCT(--($C$6:$C$1005=C644))&gt;1,"Duplikat","Unik"))</f>
        <v/>
      </c>
      <c r="L644" s="21" t="str">
        <f aca="false">IF(C644="","",IF(I644&lt;&gt;"OK","Tahap 1: perbaiki format",IF(K644="Duplikat","Tahap 2: tinjau duplikat",IF(E644="Belum dicek","Tahap 1: belum divalidasi",IF(E644&lt;&gt;"Valid","Tahap 3: masuk log tak padan",IF(G644="","Tahap 4: tentukan pemilik data","Siap pakai"))))))</f>
        <v/>
      </c>
    </row>
    <row r="645" customFormat="false" ht="15" hidden="false" customHeight="false" outlineLevel="0" collapsed="false">
      <c r="A645" s="18"/>
      <c r="B645" s="18"/>
      <c r="C645" s="19"/>
      <c r="D645" s="19"/>
      <c r="E645" s="18"/>
      <c r="F645" s="20"/>
      <c r="G645" s="18"/>
      <c r="H645" s="18"/>
      <c r="I645" s="21" t="str">
        <f aca="false">IF(C645="","",IF(AND(LEN(C645)=16,SUMPRODUCT(--ISNUMBER(--MID(C645,ROW($1:$16),1)))=16),"OK","Format salah"))</f>
        <v/>
      </c>
      <c r="J645" s="21" t="str">
        <f aca="false">IF(D645="","Kosong",IF(AND(LEN(D645)=16,SUMPRODUCT(--ISNUMBER(--MID(D645,ROW($1:$16),1)))=16),"OK","Format salah"))</f>
        <v>Kosong</v>
      </c>
      <c r="K645" s="21" t="str">
        <f aca="false">IF(C645="","",IF(SUMPRODUCT(--($C$6:$C$1005=C645))&gt;1,"Duplikat","Unik"))</f>
        <v/>
      </c>
      <c r="L645" s="21" t="str">
        <f aca="false">IF(C645="","",IF(I645&lt;&gt;"OK","Tahap 1: perbaiki format",IF(K645="Duplikat","Tahap 2: tinjau duplikat",IF(E645="Belum dicek","Tahap 1: belum divalidasi",IF(E645&lt;&gt;"Valid","Tahap 3: masuk log tak padan",IF(G645="","Tahap 4: tentukan pemilik data","Siap pakai"))))))</f>
        <v/>
      </c>
    </row>
    <row r="646" customFormat="false" ht="15" hidden="false" customHeight="false" outlineLevel="0" collapsed="false">
      <c r="A646" s="18"/>
      <c r="B646" s="18"/>
      <c r="C646" s="19"/>
      <c r="D646" s="19"/>
      <c r="E646" s="18"/>
      <c r="F646" s="20"/>
      <c r="G646" s="18"/>
      <c r="H646" s="18"/>
      <c r="I646" s="21" t="str">
        <f aca="false">IF(C646="","",IF(AND(LEN(C646)=16,SUMPRODUCT(--ISNUMBER(--MID(C646,ROW($1:$16),1)))=16),"OK","Format salah"))</f>
        <v/>
      </c>
      <c r="J646" s="21" t="str">
        <f aca="false">IF(D646="","Kosong",IF(AND(LEN(D646)=16,SUMPRODUCT(--ISNUMBER(--MID(D646,ROW($1:$16),1)))=16),"OK","Format salah"))</f>
        <v>Kosong</v>
      </c>
      <c r="K646" s="21" t="str">
        <f aca="false">IF(C646="","",IF(SUMPRODUCT(--($C$6:$C$1005=C646))&gt;1,"Duplikat","Unik"))</f>
        <v/>
      </c>
      <c r="L646" s="21" t="str">
        <f aca="false">IF(C646="","",IF(I646&lt;&gt;"OK","Tahap 1: perbaiki format",IF(K646="Duplikat","Tahap 2: tinjau duplikat",IF(E646="Belum dicek","Tahap 1: belum divalidasi",IF(E646&lt;&gt;"Valid","Tahap 3: masuk log tak padan",IF(G646="","Tahap 4: tentukan pemilik data","Siap pakai"))))))</f>
        <v/>
      </c>
    </row>
    <row r="647" customFormat="false" ht="15" hidden="false" customHeight="false" outlineLevel="0" collapsed="false">
      <c r="A647" s="18"/>
      <c r="B647" s="18"/>
      <c r="C647" s="19"/>
      <c r="D647" s="19"/>
      <c r="E647" s="18"/>
      <c r="F647" s="20"/>
      <c r="G647" s="18"/>
      <c r="H647" s="18"/>
      <c r="I647" s="21" t="str">
        <f aca="false">IF(C647="","",IF(AND(LEN(C647)=16,SUMPRODUCT(--ISNUMBER(--MID(C647,ROW($1:$16),1)))=16),"OK","Format salah"))</f>
        <v/>
      </c>
      <c r="J647" s="21" t="str">
        <f aca="false">IF(D647="","Kosong",IF(AND(LEN(D647)=16,SUMPRODUCT(--ISNUMBER(--MID(D647,ROW($1:$16),1)))=16),"OK","Format salah"))</f>
        <v>Kosong</v>
      </c>
      <c r="K647" s="21" t="str">
        <f aca="false">IF(C647="","",IF(SUMPRODUCT(--($C$6:$C$1005=C647))&gt;1,"Duplikat","Unik"))</f>
        <v/>
      </c>
      <c r="L647" s="21" t="str">
        <f aca="false">IF(C647="","",IF(I647&lt;&gt;"OK","Tahap 1: perbaiki format",IF(K647="Duplikat","Tahap 2: tinjau duplikat",IF(E647="Belum dicek","Tahap 1: belum divalidasi",IF(E647&lt;&gt;"Valid","Tahap 3: masuk log tak padan",IF(G647="","Tahap 4: tentukan pemilik data","Siap pakai"))))))</f>
        <v/>
      </c>
    </row>
    <row r="648" customFormat="false" ht="15" hidden="false" customHeight="false" outlineLevel="0" collapsed="false">
      <c r="A648" s="18"/>
      <c r="B648" s="18"/>
      <c r="C648" s="19"/>
      <c r="D648" s="19"/>
      <c r="E648" s="18"/>
      <c r="F648" s="20"/>
      <c r="G648" s="18"/>
      <c r="H648" s="18"/>
      <c r="I648" s="21" t="str">
        <f aca="false">IF(C648="","",IF(AND(LEN(C648)=16,SUMPRODUCT(--ISNUMBER(--MID(C648,ROW($1:$16),1)))=16),"OK","Format salah"))</f>
        <v/>
      </c>
      <c r="J648" s="21" t="str">
        <f aca="false">IF(D648="","Kosong",IF(AND(LEN(D648)=16,SUMPRODUCT(--ISNUMBER(--MID(D648,ROW($1:$16),1)))=16),"OK","Format salah"))</f>
        <v>Kosong</v>
      </c>
      <c r="K648" s="21" t="str">
        <f aca="false">IF(C648="","",IF(SUMPRODUCT(--($C$6:$C$1005=C648))&gt;1,"Duplikat","Unik"))</f>
        <v/>
      </c>
      <c r="L648" s="21" t="str">
        <f aca="false">IF(C648="","",IF(I648&lt;&gt;"OK","Tahap 1: perbaiki format",IF(K648="Duplikat","Tahap 2: tinjau duplikat",IF(E648="Belum dicek","Tahap 1: belum divalidasi",IF(E648&lt;&gt;"Valid","Tahap 3: masuk log tak padan",IF(G648="","Tahap 4: tentukan pemilik data","Siap pakai"))))))</f>
        <v/>
      </c>
    </row>
    <row r="649" customFormat="false" ht="15" hidden="false" customHeight="false" outlineLevel="0" collapsed="false">
      <c r="A649" s="18"/>
      <c r="B649" s="18"/>
      <c r="C649" s="19"/>
      <c r="D649" s="19"/>
      <c r="E649" s="18"/>
      <c r="F649" s="20"/>
      <c r="G649" s="18"/>
      <c r="H649" s="18"/>
      <c r="I649" s="21" t="str">
        <f aca="false">IF(C649="","",IF(AND(LEN(C649)=16,SUMPRODUCT(--ISNUMBER(--MID(C649,ROW($1:$16),1)))=16),"OK","Format salah"))</f>
        <v/>
      </c>
      <c r="J649" s="21" t="str">
        <f aca="false">IF(D649="","Kosong",IF(AND(LEN(D649)=16,SUMPRODUCT(--ISNUMBER(--MID(D649,ROW($1:$16),1)))=16),"OK","Format salah"))</f>
        <v>Kosong</v>
      </c>
      <c r="K649" s="21" t="str">
        <f aca="false">IF(C649="","",IF(SUMPRODUCT(--($C$6:$C$1005=C649))&gt;1,"Duplikat","Unik"))</f>
        <v/>
      </c>
      <c r="L649" s="21" t="str">
        <f aca="false">IF(C649="","",IF(I649&lt;&gt;"OK","Tahap 1: perbaiki format",IF(K649="Duplikat","Tahap 2: tinjau duplikat",IF(E649="Belum dicek","Tahap 1: belum divalidasi",IF(E649&lt;&gt;"Valid","Tahap 3: masuk log tak padan",IF(G649="","Tahap 4: tentukan pemilik data","Siap pakai"))))))</f>
        <v/>
      </c>
    </row>
    <row r="650" customFormat="false" ht="15" hidden="false" customHeight="false" outlineLevel="0" collapsed="false">
      <c r="A650" s="18"/>
      <c r="B650" s="18"/>
      <c r="C650" s="19"/>
      <c r="D650" s="19"/>
      <c r="E650" s="18"/>
      <c r="F650" s="20"/>
      <c r="G650" s="18"/>
      <c r="H650" s="18"/>
      <c r="I650" s="21" t="str">
        <f aca="false">IF(C650="","",IF(AND(LEN(C650)=16,SUMPRODUCT(--ISNUMBER(--MID(C650,ROW($1:$16),1)))=16),"OK","Format salah"))</f>
        <v/>
      </c>
      <c r="J650" s="21" t="str">
        <f aca="false">IF(D650="","Kosong",IF(AND(LEN(D650)=16,SUMPRODUCT(--ISNUMBER(--MID(D650,ROW($1:$16),1)))=16),"OK","Format salah"))</f>
        <v>Kosong</v>
      </c>
      <c r="K650" s="21" t="str">
        <f aca="false">IF(C650="","",IF(SUMPRODUCT(--($C$6:$C$1005=C650))&gt;1,"Duplikat","Unik"))</f>
        <v/>
      </c>
      <c r="L650" s="21" t="str">
        <f aca="false">IF(C650="","",IF(I650&lt;&gt;"OK","Tahap 1: perbaiki format",IF(K650="Duplikat","Tahap 2: tinjau duplikat",IF(E650="Belum dicek","Tahap 1: belum divalidasi",IF(E650&lt;&gt;"Valid","Tahap 3: masuk log tak padan",IF(G650="","Tahap 4: tentukan pemilik data","Siap pakai"))))))</f>
        <v/>
      </c>
    </row>
    <row r="651" customFormat="false" ht="15" hidden="false" customHeight="false" outlineLevel="0" collapsed="false">
      <c r="A651" s="18"/>
      <c r="B651" s="18"/>
      <c r="C651" s="19"/>
      <c r="D651" s="19"/>
      <c r="E651" s="18"/>
      <c r="F651" s="20"/>
      <c r="G651" s="18"/>
      <c r="H651" s="18"/>
      <c r="I651" s="21" t="str">
        <f aca="false">IF(C651="","",IF(AND(LEN(C651)=16,SUMPRODUCT(--ISNUMBER(--MID(C651,ROW($1:$16),1)))=16),"OK","Format salah"))</f>
        <v/>
      </c>
      <c r="J651" s="21" t="str">
        <f aca="false">IF(D651="","Kosong",IF(AND(LEN(D651)=16,SUMPRODUCT(--ISNUMBER(--MID(D651,ROW($1:$16),1)))=16),"OK","Format salah"))</f>
        <v>Kosong</v>
      </c>
      <c r="K651" s="21" t="str">
        <f aca="false">IF(C651="","",IF(SUMPRODUCT(--($C$6:$C$1005=C651))&gt;1,"Duplikat","Unik"))</f>
        <v/>
      </c>
      <c r="L651" s="21" t="str">
        <f aca="false">IF(C651="","",IF(I651&lt;&gt;"OK","Tahap 1: perbaiki format",IF(K651="Duplikat","Tahap 2: tinjau duplikat",IF(E651="Belum dicek","Tahap 1: belum divalidasi",IF(E651&lt;&gt;"Valid","Tahap 3: masuk log tak padan",IF(G651="","Tahap 4: tentukan pemilik data","Siap pakai"))))))</f>
        <v/>
      </c>
    </row>
    <row r="652" customFormat="false" ht="15" hidden="false" customHeight="false" outlineLevel="0" collapsed="false">
      <c r="A652" s="18"/>
      <c r="B652" s="18"/>
      <c r="C652" s="19"/>
      <c r="D652" s="19"/>
      <c r="E652" s="18"/>
      <c r="F652" s="20"/>
      <c r="G652" s="18"/>
      <c r="H652" s="18"/>
      <c r="I652" s="21" t="str">
        <f aca="false">IF(C652="","",IF(AND(LEN(C652)=16,SUMPRODUCT(--ISNUMBER(--MID(C652,ROW($1:$16),1)))=16),"OK","Format salah"))</f>
        <v/>
      </c>
      <c r="J652" s="21" t="str">
        <f aca="false">IF(D652="","Kosong",IF(AND(LEN(D652)=16,SUMPRODUCT(--ISNUMBER(--MID(D652,ROW($1:$16),1)))=16),"OK","Format salah"))</f>
        <v>Kosong</v>
      </c>
      <c r="K652" s="21" t="str">
        <f aca="false">IF(C652="","",IF(SUMPRODUCT(--($C$6:$C$1005=C652))&gt;1,"Duplikat","Unik"))</f>
        <v/>
      </c>
      <c r="L652" s="21" t="str">
        <f aca="false">IF(C652="","",IF(I652&lt;&gt;"OK","Tahap 1: perbaiki format",IF(K652="Duplikat","Tahap 2: tinjau duplikat",IF(E652="Belum dicek","Tahap 1: belum divalidasi",IF(E652&lt;&gt;"Valid","Tahap 3: masuk log tak padan",IF(G652="","Tahap 4: tentukan pemilik data","Siap pakai"))))))</f>
        <v/>
      </c>
    </row>
    <row r="653" customFormat="false" ht="15" hidden="false" customHeight="false" outlineLevel="0" collapsed="false">
      <c r="A653" s="18"/>
      <c r="B653" s="18"/>
      <c r="C653" s="19"/>
      <c r="D653" s="19"/>
      <c r="E653" s="18"/>
      <c r="F653" s="20"/>
      <c r="G653" s="18"/>
      <c r="H653" s="18"/>
      <c r="I653" s="21" t="str">
        <f aca="false">IF(C653="","",IF(AND(LEN(C653)=16,SUMPRODUCT(--ISNUMBER(--MID(C653,ROW($1:$16),1)))=16),"OK","Format salah"))</f>
        <v/>
      </c>
      <c r="J653" s="21" t="str">
        <f aca="false">IF(D653="","Kosong",IF(AND(LEN(D653)=16,SUMPRODUCT(--ISNUMBER(--MID(D653,ROW($1:$16),1)))=16),"OK","Format salah"))</f>
        <v>Kosong</v>
      </c>
      <c r="K653" s="21" t="str">
        <f aca="false">IF(C653="","",IF(SUMPRODUCT(--($C$6:$C$1005=C653))&gt;1,"Duplikat","Unik"))</f>
        <v/>
      </c>
      <c r="L653" s="21" t="str">
        <f aca="false">IF(C653="","",IF(I653&lt;&gt;"OK","Tahap 1: perbaiki format",IF(K653="Duplikat","Tahap 2: tinjau duplikat",IF(E653="Belum dicek","Tahap 1: belum divalidasi",IF(E653&lt;&gt;"Valid","Tahap 3: masuk log tak padan",IF(G653="","Tahap 4: tentukan pemilik data","Siap pakai"))))))</f>
        <v/>
      </c>
    </row>
    <row r="654" customFormat="false" ht="15" hidden="false" customHeight="false" outlineLevel="0" collapsed="false">
      <c r="A654" s="18"/>
      <c r="B654" s="18"/>
      <c r="C654" s="19"/>
      <c r="D654" s="19"/>
      <c r="E654" s="18"/>
      <c r="F654" s="20"/>
      <c r="G654" s="18"/>
      <c r="H654" s="18"/>
      <c r="I654" s="21" t="str">
        <f aca="false">IF(C654="","",IF(AND(LEN(C654)=16,SUMPRODUCT(--ISNUMBER(--MID(C654,ROW($1:$16),1)))=16),"OK","Format salah"))</f>
        <v/>
      </c>
      <c r="J654" s="21" t="str">
        <f aca="false">IF(D654="","Kosong",IF(AND(LEN(D654)=16,SUMPRODUCT(--ISNUMBER(--MID(D654,ROW($1:$16),1)))=16),"OK","Format salah"))</f>
        <v>Kosong</v>
      </c>
      <c r="K654" s="21" t="str">
        <f aca="false">IF(C654="","",IF(SUMPRODUCT(--($C$6:$C$1005=C654))&gt;1,"Duplikat","Unik"))</f>
        <v/>
      </c>
      <c r="L654" s="21" t="str">
        <f aca="false">IF(C654="","",IF(I654&lt;&gt;"OK","Tahap 1: perbaiki format",IF(K654="Duplikat","Tahap 2: tinjau duplikat",IF(E654="Belum dicek","Tahap 1: belum divalidasi",IF(E654&lt;&gt;"Valid","Tahap 3: masuk log tak padan",IF(G654="","Tahap 4: tentukan pemilik data","Siap pakai"))))))</f>
        <v/>
      </c>
    </row>
    <row r="655" customFormat="false" ht="15" hidden="false" customHeight="false" outlineLevel="0" collapsed="false">
      <c r="A655" s="18"/>
      <c r="B655" s="18"/>
      <c r="C655" s="19"/>
      <c r="D655" s="19"/>
      <c r="E655" s="18"/>
      <c r="F655" s="20"/>
      <c r="G655" s="18"/>
      <c r="H655" s="18"/>
      <c r="I655" s="21" t="str">
        <f aca="false">IF(C655="","",IF(AND(LEN(C655)=16,SUMPRODUCT(--ISNUMBER(--MID(C655,ROW($1:$16),1)))=16),"OK","Format salah"))</f>
        <v/>
      </c>
      <c r="J655" s="21" t="str">
        <f aca="false">IF(D655="","Kosong",IF(AND(LEN(D655)=16,SUMPRODUCT(--ISNUMBER(--MID(D655,ROW($1:$16),1)))=16),"OK","Format salah"))</f>
        <v>Kosong</v>
      </c>
      <c r="K655" s="21" t="str">
        <f aca="false">IF(C655="","",IF(SUMPRODUCT(--($C$6:$C$1005=C655))&gt;1,"Duplikat","Unik"))</f>
        <v/>
      </c>
      <c r="L655" s="21" t="str">
        <f aca="false">IF(C655="","",IF(I655&lt;&gt;"OK","Tahap 1: perbaiki format",IF(K655="Duplikat","Tahap 2: tinjau duplikat",IF(E655="Belum dicek","Tahap 1: belum divalidasi",IF(E655&lt;&gt;"Valid","Tahap 3: masuk log tak padan",IF(G655="","Tahap 4: tentukan pemilik data","Siap pakai"))))))</f>
        <v/>
      </c>
    </row>
    <row r="656" customFormat="false" ht="15" hidden="false" customHeight="false" outlineLevel="0" collapsed="false">
      <c r="A656" s="18"/>
      <c r="B656" s="18"/>
      <c r="C656" s="19"/>
      <c r="D656" s="19"/>
      <c r="E656" s="18"/>
      <c r="F656" s="20"/>
      <c r="G656" s="18"/>
      <c r="H656" s="18"/>
      <c r="I656" s="21" t="str">
        <f aca="false">IF(C656="","",IF(AND(LEN(C656)=16,SUMPRODUCT(--ISNUMBER(--MID(C656,ROW($1:$16),1)))=16),"OK","Format salah"))</f>
        <v/>
      </c>
      <c r="J656" s="21" t="str">
        <f aca="false">IF(D656="","Kosong",IF(AND(LEN(D656)=16,SUMPRODUCT(--ISNUMBER(--MID(D656,ROW($1:$16),1)))=16),"OK","Format salah"))</f>
        <v>Kosong</v>
      </c>
      <c r="K656" s="21" t="str">
        <f aca="false">IF(C656="","",IF(SUMPRODUCT(--($C$6:$C$1005=C656))&gt;1,"Duplikat","Unik"))</f>
        <v/>
      </c>
      <c r="L656" s="21" t="str">
        <f aca="false">IF(C656="","",IF(I656&lt;&gt;"OK","Tahap 1: perbaiki format",IF(K656="Duplikat","Tahap 2: tinjau duplikat",IF(E656="Belum dicek","Tahap 1: belum divalidasi",IF(E656&lt;&gt;"Valid","Tahap 3: masuk log tak padan",IF(G656="","Tahap 4: tentukan pemilik data","Siap pakai"))))))</f>
        <v/>
      </c>
    </row>
    <row r="657" customFormat="false" ht="15" hidden="false" customHeight="false" outlineLevel="0" collapsed="false">
      <c r="A657" s="18"/>
      <c r="B657" s="18"/>
      <c r="C657" s="19"/>
      <c r="D657" s="19"/>
      <c r="E657" s="18"/>
      <c r="F657" s="20"/>
      <c r="G657" s="18"/>
      <c r="H657" s="18"/>
      <c r="I657" s="21" t="str">
        <f aca="false">IF(C657="","",IF(AND(LEN(C657)=16,SUMPRODUCT(--ISNUMBER(--MID(C657,ROW($1:$16),1)))=16),"OK","Format salah"))</f>
        <v/>
      </c>
      <c r="J657" s="21" t="str">
        <f aca="false">IF(D657="","Kosong",IF(AND(LEN(D657)=16,SUMPRODUCT(--ISNUMBER(--MID(D657,ROW($1:$16),1)))=16),"OK","Format salah"))</f>
        <v>Kosong</v>
      </c>
      <c r="K657" s="21" t="str">
        <f aca="false">IF(C657="","",IF(SUMPRODUCT(--($C$6:$C$1005=C657))&gt;1,"Duplikat","Unik"))</f>
        <v/>
      </c>
      <c r="L657" s="21" t="str">
        <f aca="false">IF(C657="","",IF(I657&lt;&gt;"OK","Tahap 1: perbaiki format",IF(K657="Duplikat","Tahap 2: tinjau duplikat",IF(E657="Belum dicek","Tahap 1: belum divalidasi",IF(E657&lt;&gt;"Valid","Tahap 3: masuk log tak padan",IF(G657="","Tahap 4: tentukan pemilik data","Siap pakai"))))))</f>
        <v/>
      </c>
    </row>
    <row r="658" customFormat="false" ht="15" hidden="false" customHeight="false" outlineLevel="0" collapsed="false">
      <c r="A658" s="18"/>
      <c r="B658" s="18"/>
      <c r="C658" s="19"/>
      <c r="D658" s="19"/>
      <c r="E658" s="18"/>
      <c r="F658" s="20"/>
      <c r="G658" s="18"/>
      <c r="H658" s="18"/>
      <c r="I658" s="21" t="str">
        <f aca="false">IF(C658="","",IF(AND(LEN(C658)=16,SUMPRODUCT(--ISNUMBER(--MID(C658,ROW($1:$16),1)))=16),"OK","Format salah"))</f>
        <v/>
      </c>
      <c r="J658" s="21" t="str">
        <f aca="false">IF(D658="","Kosong",IF(AND(LEN(D658)=16,SUMPRODUCT(--ISNUMBER(--MID(D658,ROW($1:$16),1)))=16),"OK","Format salah"))</f>
        <v>Kosong</v>
      </c>
      <c r="K658" s="21" t="str">
        <f aca="false">IF(C658="","",IF(SUMPRODUCT(--($C$6:$C$1005=C658))&gt;1,"Duplikat","Unik"))</f>
        <v/>
      </c>
      <c r="L658" s="21" t="str">
        <f aca="false">IF(C658="","",IF(I658&lt;&gt;"OK","Tahap 1: perbaiki format",IF(K658="Duplikat","Tahap 2: tinjau duplikat",IF(E658="Belum dicek","Tahap 1: belum divalidasi",IF(E658&lt;&gt;"Valid","Tahap 3: masuk log tak padan",IF(G658="","Tahap 4: tentukan pemilik data","Siap pakai"))))))</f>
        <v/>
      </c>
    </row>
    <row r="659" customFormat="false" ht="15" hidden="false" customHeight="false" outlineLevel="0" collapsed="false">
      <c r="A659" s="18"/>
      <c r="B659" s="18"/>
      <c r="C659" s="19"/>
      <c r="D659" s="19"/>
      <c r="E659" s="18"/>
      <c r="F659" s="20"/>
      <c r="G659" s="18"/>
      <c r="H659" s="18"/>
      <c r="I659" s="21" t="str">
        <f aca="false">IF(C659="","",IF(AND(LEN(C659)=16,SUMPRODUCT(--ISNUMBER(--MID(C659,ROW($1:$16),1)))=16),"OK","Format salah"))</f>
        <v/>
      </c>
      <c r="J659" s="21" t="str">
        <f aca="false">IF(D659="","Kosong",IF(AND(LEN(D659)=16,SUMPRODUCT(--ISNUMBER(--MID(D659,ROW($1:$16),1)))=16),"OK","Format salah"))</f>
        <v>Kosong</v>
      </c>
      <c r="K659" s="21" t="str">
        <f aca="false">IF(C659="","",IF(SUMPRODUCT(--($C$6:$C$1005=C659))&gt;1,"Duplikat","Unik"))</f>
        <v/>
      </c>
      <c r="L659" s="21" t="str">
        <f aca="false">IF(C659="","",IF(I659&lt;&gt;"OK","Tahap 1: perbaiki format",IF(K659="Duplikat","Tahap 2: tinjau duplikat",IF(E659="Belum dicek","Tahap 1: belum divalidasi",IF(E659&lt;&gt;"Valid","Tahap 3: masuk log tak padan",IF(G659="","Tahap 4: tentukan pemilik data","Siap pakai"))))))</f>
        <v/>
      </c>
    </row>
    <row r="660" customFormat="false" ht="15" hidden="false" customHeight="false" outlineLevel="0" collapsed="false">
      <c r="A660" s="18"/>
      <c r="B660" s="18"/>
      <c r="C660" s="19"/>
      <c r="D660" s="19"/>
      <c r="E660" s="18"/>
      <c r="F660" s="20"/>
      <c r="G660" s="18"/>
      <c r="H660" s="18"/>
      <c r="I660" s="21" t="str">
        <f aca="false">IF(C660="","",IF(AND(LEN(C660)=16,SUMPRODUCT(--ISNUMBER(--MID(C660,ROW($1:$16),1)))=16),"OK","Format salah"))</f>
        <v/>
      </c>
      <c r="J660" s="21" t="str">
        <f aca="false">IF(D660="","Kosong",IF(AND(LEN(D660)=16,SUMPRODUCT(--ISNUMBER(--MID(D660,ROW($1:$16),1)))=16),"OK","Format salah"))</f>
        <v>Kosong</v>
      </c>
      <c r="K660" s="21" t="str">
        <f aca="false">IF(C660="","",IF(SUMPRODUCT(--($C$6:$C$1005=C660))&gt;1,"Duplikat","Unik"))</f>
        <v/>
      </c>
      <c r="L660" s="21" t="str">
        <f aca="false">IF(C660="","",IF(I660&lt;&gt;"OK","Tahap 1: perbaiki format",IF(K660="Duplikat","Tahap 2: tinjau duplikat",IF(E660="Belum dicek","Tahap 1: belum divalidasi",IF(E660&lt;&gt;"Valid","Tahap 3: masuk log tak padan",IF(G660="","Tahap 4: tentukan pemilik data","Siap pakai"))))))</f>
        <v/>
      </c>
    </row>
    <row r="661" customFormat="false" ht="15" hidden="false" customHeight="false" outlineLevel="0" collapsed="false">
      <c r="A661" s="18"/>
      <c r="B661" s="18"/>
      <c r="C661" s="19"/>
      <c r="D661" s="19"/>
      <c r="E661" s="18"/>
      <c r="F661" s="20"/>
      <c r="G661" s="18"/>
      <c r="H661" s="18"/>
      <c r="I661" s="21" t="str">
        <f aca="false">IF(C661="","",IF(AND(LEN(C661)=16,SUMPRODUCT(--ISNUMBER(--MID(C661,ROW($1:$16),1)))=16),"OK","Format salah"))</f>
        <v/>
      </c>
      <c r="J661" s="21" t="str">
        <f aca="false">IF(D661="","Kosong",IF(AND(LEN(D661)=16,SUMPRODUCT(--ISNUMBER(--MID(D661,ROW($1:$16),1)))=16),"OK","Format salah"))</f>
        <v>Kosong</v>
      </c>
      <c r="K661" s="21" t="str">
        <f aca="false">IF(C661="","",IF(SUMPRODUCT(--($C$6:$C$1005=C661))&gt;1,"Duplikat","Unik"))</f>
        <v/>
      </c>
      <c r="L661" s="21" t="str">
        <f aca="false">IF(C661="","",IF(I661&lt;&gt;"OK","Tahap 1: perbaiki format",IF(K661="Duplikat","Tahap 2: tinjau duplikat",IF(E661="Belum dicek","Tahap 1: belum divalidasi",IF(E661&lt;&gt;"Valid","Tahap 3: masuk log tak padan",IF(G661="","Tahap 4: tentukan pemilik data","Siap pakai"))))))</f>
        <v/>
      </c>
    </row>
    <row r="662" customFormat="false" ht="15" hidden="false" customHeight="false" outlineLevel="0" collapsed="false">
      <c r="A662" s="18"/>
      <c r="B662" s="18"/>
      <c r="C662" s="19"/>
      <c r="D662" s="19"/>
      <c r="E662" s="18"/>
      <c r="F662" s="20"/>
      <c r="G662" s="18"/>
      <c r="H662" s="18"/>
      <c r="I662" s="21" t="str">
        <f aca="false">IF(C662="","",IF(AND(LEN(C662)=16,SUMPRODUCT(--ISNUMBER(--MID(C662,ROW($1:$16),1)))=16),"OK","Format salah"))</f>
        <v/>
      </c>
      <c r="J662" s="21" t="str">
        <f aca="false">IF(D662="","Kosong",IF(AND(LEN(D662)=16,SUMPRODUCT(--ISNUMBER(--MID(D662,ROW($1:$16),1)))=16),"OK","Format salah"))</f>
        <v>Kosong</v>
      </c>
      <c r="K662" s="21" t="str">
        <f aca="false">IF(C662="","",IF(SUMPRODUCT(--($C$6:$C$1005=C662))&gt;1,"Duplikat","Unik"))</f>
        <v/>
      </c>
      <c r="L662" s="21" t="str">
        <f aca="false">IF(C662="","",IF(I662&lt;&gt;"OK","Tahap 1: perbaiki format",IF(K662="Duplikat","Tahap 2: tinjau duplikat",IF(E662="Belum dicek","Tahap 1: belum divalidasi",IF(E662&lt;&gt;"Valid","Tahap 3: masuk log tak padan",IF(G662="","Tahap 4: tentukan pemilik data","Siap pakai"))))))</f>
        <v/>
      </c>
    </row>
    <row r="663" customFormat="false" ht="15" hidden="false" customHeight="false" outlineLevel="0" collapsed="false">
      <c r="A663" s="18"/>
      <c r="B663" s="18"/>
      <c r="C663" s="19"/>
      <c r="D663" s="19"/>
      <c r="E663" s="18"/>
      <c r="F663" s="20"/>
      <c r="G663" s="18"/>
      <c r="H663" s="18"/>
      <c r="I663" s="21" t="str">
        <f aca="false">IF(C663="","",IF(AND(LEN(C663)=16,SUMPRODUCT(--ISNUMBER(--MID(C663,ROW($1:$16),1)))=16),"OK","Format salah"))</f>
        <v/>
      </c>
      <c r="J663" s="21" t="str">
        <f aca="false">IF(D663="","Kosong",IF(AND(LEN(D663)=16,SUMPRODUCT(--ISNUMBER(--MID(D663,ROW($1:$16),1)))=16),"OK","Format salah"))</f>
        <v>Kosong</v>
      </c>
      <c r="K663" s="21" t="str">
        <f aca="false">IF(C663="","",IF(SUMPRODUCT(--($C$6:$C$1005=C663))&gt;1,"Duplikat","Unik"))</f>
        <v/>
      </c>
      <c r="L663" s="21" t="str">
        <f aca="false">IF(C663="","",IF(I663&lt;&gt;"OK","Tahap 1: perbaiki format",IF(K663="Duplikat","Tahap 2: tinjau duplikat",IF(E663="Belum dicek","Tahap 1: belum divalidasi",IF(E663&lt;&gt;"Valid","Tahap 3: masuk log tak padan",IF(G663="","Tahap 4: tentukan pemilik data","Siap pakai"))))))</f>
        <v/>
      </c>
    </row>
    <row r="664" customFormat="false" ht="15" hidden="false" customHeight="false" outlineLevel="0" collapsed="false">
      <c r="A664" s="18"/>
      <c r="B664" s="18"/>
      <c r="C664" s="19"/>
      <c r="D664" s="19"/>
      <c r="E664" s="18"/>
      <c r="F664" s="20"/>
      <c r="G664" s="18"/>
      <c r="H664" s="18"/>
      <c r="I664" s="21" t="str">
        <f aca="false">IF(C664="","",IF(AND(LEN(C664)=16,SUMPRODUCT(--ISNUMBER(--MID(C664,ROW($1:$16),1)))=16),"OK","Format salah"))</f>
        <v/>
      </c>
      <c r="J664" s="21" t="str">
        <f aca="false">IF(D664="","Kosong",IF(AND(LEN(D664)=16,SUMPRODUCT(--ISNUMBER(--MID(D664,ROW($1:$16),1)))=16),"OK","Format salah"))</f>
        <v>Kosong</v>
      </c>
      <c r="K664" s="21" t="str">
        <f aca="false">IF(C664="","",IF(SUMPRODUCT(--($C$6:$C$1005=C664))&gt;1,"Duplikat","Unik"))</f>
        <v/>
      </c>
      <c r="L664" s="21" t="str">
        <f aca="false">IF(C664="","",IF(I664&lt;&gt;"OK","Tahap 1: perbaiki format",IF(K664="Duplikat","Tahap 2: tinjau duplikat",IF(E664="Belum dicek","Tahap 1: belum divalidasi",IF(E664&lt;&gt;"Valid","Tahap 3: masuk log tak padan",IF(G664="","Tahap 4: tentukan pemilik data","Siap pakai"))))))</f>
        <v/>
      </c>
    </row>
    <row r="665" customFormat="false" ht="15" hidden="false" customHeight="false" outlineLevel="0" collapsed="false">
      <c r="A665" s="18"/>
      <c r="B665" s="18"/>
      <c r="C665" s="19"/>
      <c r="D665" s="19"/>
      <c r="E665" s="18"/>
      <c r="F665" s="20"/>
      <c r="G665" s="18"/>
      <c r="H665" s="18"/>
      <c r="I665" s="21" t="str">
        <f aca="false">IF(C665="","",IF(AND(LEN(C665)=16,SUMPRODUCT(--ISNUMBER(--MID(C665,ROW($1:$16),1)))=16),"OK","Format salah"))</f>
        <v/>
      </c>
      <c r="J665" s="21" t="str">
        <f aca="false">IF(D665="","Kosong",IF(AND(LEN(D665)=16,SUMPRODUCT(--ISNUMBER(--MID(D665,ROW($1:$16),1)))=16),"OK","Format salah"))</f>
        <v>Kosong</v>
      </c>
      <c r="K665" s="21" t="str">
        <f aca="false">IF(C665="","",IF(SUMPRODUCT(--($C$6:$C$1005=C665))&gt;1,"Duplikat","Unik"))</f>
        <v/>
      </c>
      <c r="L665" s="21" t="str">
        <f aca="false">IF(C665="","",IF(I665&lt;&gt;"OK","Tahap 1: perbaiki format",IF(K665="Duplikat","Tahap 2: tinjau duplikat",IF(E665="Belum dicek","Tahap 1: belum divalidasi",IF(E665&lt;&gt;"Valid","Tahap 3: masuk log tak padan",IF(G665="","Tahap 4: tentukan pemilik data","Siap pakai"))))))</f>
        <v/>
      </c>
    </row>
    <row r="666" customFormat="false" ht="15" hidden="false" customHeight="false" outlineLevel="0" collapsed="false">
      <c r="A666" s="18"/>
      <c r="B666" s="18"/>
      <c r="C666" s="19"/>
      <c r="D666" s="19"/>
      <c r="E666" s="18"/>
      <c r="F666" s="20"/>
      <c r="G666" s="18"/>
      <c r="H666" s="18"/>
      <c r="I666" s="21" t="str">
        <f aca="false">IF(C666="","",IF(AND(LEN(C666)=16,SUMPRODUCT(--ISNUMBER(--MID(C666,ROW($1:$16),1)))=16),"OK","Format salah"))</f>
        <v/>
      </c>
      <c r="J666" s="21" t="str">
        <f aca="false">IF(D666="","Kosong",IF(AND(LEN(D666)=16,SUMPRODUCT(--ISNUMBER(--MID(D666,ROW($1:$16),1)))=16),"OK","Format salah"))</f>
        <v>Kosong</v>
      </c>
      <c r="K666" s="21" t="str">
        <f aca="false">IF(C666="","",IF(SUMPRODUCT(--($C$6:$C$1005=C666))&gt;1,"Duplikat","Unik"))</f>
        <v/>
      </c>
      <c r="L666" s="21" t="str">
        <f aca="false">IF(C666="","",IF(I666&lt;&gt;"OK","Tahap 1: perbaiki format",IF(K666="Duplikat","Tahap 2: tinjau duplikat",IF(E666="Belum dicek","Tahap 1: belum divalidasi",IF(E666&lt;&gt;"Valid","Tahap 3: masuk log tak padan",IF(G666="","Tahap 4: tentukan pemilik data","Siap pakai"))))))</f>
        <v/>
      </c>
    </row>
    <row r="667" customFormat="false" ht="15" hidden="false" customHeight="false" outlineLevel="0" collapsed="false">
      <c r="A667" s="18"/>
      <c r="B667" s="18"/>
      <c r="C667" s="19"/>
      <c r="D667" s="19"/>
      <c r="E667" s="18"/>
      <c r="F667" s="20"/>
      <c r="G667" s="18"/>
      <c r="H667" s="18"/>
      <c r="I667" s="21" t="str">
        <f aca="false">IF(C667="","",IF(AND(LEN(C667)=16,SUMPRODUCT(--ISNUMBER(--MID(C667,ROW($1:$16),1)))=16),"OK","Format salah"))</f>
        <v/>
      </c>
      <c r="J667" s="21" t="str">
        <f aca="false">IF(D667="","Kosong",IF(AND(LEN(D667)=16,SUMPRODUCT(--ISNUMBER(--MID(D667,ROW($1:$16),1)))=16),"OK","Format salah"))</f>
        <v>Kosong</v>
      </c>
      <c r="K667" s="21" t="str">
        <f aca="false">IF(C667="","",IF(SUMPRODUCT(--($C$6:$C$1005=C667))&gt;1,"Duplikat","Unik"))</f>
        <v/>
      </c>
      <c r="L667" s="21" t="str">
        <f aca="false">IF(C667="","",IF(I667&lt;&gt;"OK","Tahap 1: perbaiki format",IF(K667="Duplikat","Tahap 2: tinjau duplikat",IF(E667="Belum dicek","Tahap 1: belum divalidasi",IF(E667&lt;&gt;"Valid","Tahap 3: masuk log tak padan",IF(G667="","Tahap 4: tentukan pemilik data","Siap pakai"))))))</f>
        <v/>
      </c>
    </row>
    <row r="668" customFormat="false" ht="15" hidden="false" customHeight="false" outlineLevel="0" collapsed="false">
      <c r="A668" s="18"/>
      <c r="B668" s="18"/>
      <c r="C668" s="19"/>
      <c r="D668" s="19"/>
      <c r="E668" s="18"/>
      <c r="F668" s="20"/>
      <c r="G668" s="18"/>
      <c r="H668" s="18"/>
      <c r="I668" s="21" t="str">
        <f aca="false">IF(C668="","",IF(AND(LEN(C668)=16,SUMPRODUCT(--ISNUMBER(--MID(C668,ROW($1:$16),1)))=16),"OK","Format salah"))</f>
        <v/>
      </c>
      <c r="J668" s="21" t="str">
        <f aca="false">IF(D668="","Kosong",IF(AND(LEN(D668)=16,SUMPRODUCT(--ISNUMBER(--MID(D668,ROW($1:$16),1)))=16),"OK","Format salah"))</f>
        <v>Kosong</v>
      </c>
      <c r="K668" s="21" t="str">
        <f aca="false">IF(C668="","",IF(SUMPRODUCT(--($C$6:$C$1005=C668))&gt;1,"Duplikat","Unik"))</f>
        <v/>
      </c>
      <c r="L668" s="21" t="str">
        <f aca="false">IF(C668="","",IF(I668&lt;&gt;"OK","Tahap 1: perbaiki format",IF(K668="Duplikat","Tahap 2: tinjau duplikat",IF(E668="Belum dicek","Tahap 1: belum divalidasi",IF(E668&lt;&gt;"Valid","Tahap 3: masuk log tak padan",IF(G668="","Tahap 4: tentukan pemilik data","Siap pakai"))))))</f>
        <v/>
      </c>
    </row>
    <row r="669" customFormat="false" ht="15" hidden="false" customHeight="false" outlineLevel="0" collapsed="false">
      <c r="A669" s="18"/>
      <c r="B669" s="18"/>
      <c r="C669" s="19"/>
      <c r="D669" s="19"/>
      <c r="E669" s="18"/>
      <c r="F669" s="20"/>
      <c r="G669" s="18"/>
      <c r="H669" s="18"/>
      <c r="I669" s="21" t="str">
        <f aca="false">IF(C669="","",IF(AND(LEN(C669)=16,SUMPRODUCT(--ISNUMBER(--MID(C669,ROW($1:$16),1)))=16),"OK","Format salah"))</f>
        <v/>
      </c>
      <c r="J669" s="21" t="str">
        <f aca="false">IF(D669="","Kosong",IF(AND(LEN(D669)=16,SUMPRODUCT(--ISNUMBER(--MID(D669,ROW($1:$16),1)))=16),"OK","Format salah"))</f>
        <v>Kosong</v>
      </c>
      <c r="K669" s="21" t="str">
        <f aca="false">IF(C669="","",IF(SUMPRODUCT(--($C$6:$C$1005=C669))&gt;1,"Duplikat","Unik"))</f>
        <v/>
      </c>
      <c r="L669" s="21" t="str">
        <f aca="false">IF(C669="","",IF(I669&lt;&gt;"OK","Tahap 1: perbaiki format",IF(K669="Duplikat","Tahap 2: tinjau duplikat",IF(E669="Belum dicek","Tahap 1: belum divalidasi",IF(E669&lt;&gt;"Valid","Tahap 3: masuk log tak padan",IF(G669="","Tahap 4: tentukan pemilik data","Siap pakai"))))))</f>
        <v/>
      </c>
    </row>
    <row r="670" customFormat="false" ht="15" hidden="false" customHeight="false" outlineLevel="0" collapsed="false">
      <c r="A670" s="18"/>
      <c r="B670" s="18"/>
      <c r="C670" s="19"/>
      <c r="D670" s="19"/>
      <c r="E670" s="18"/>
      <c r="F670" s="20"/>
      <c r="G670" s="18"/>
      <c r="H670" s="18"/>
      <c r="I670" s="21" t="str">
        <f aca="false">IF(C670="","",IF(AND(LEN(C670)=16,SUMPRODUCT(--ISNUMBER(--MID(C670,ROW($1:$16),1)))=16),"OK","Format salah"))</f>
        <v/>
      </c>
      <c r="J670" s="21" t="str">
        <f aca="false">IF(D670="","Kosong",IF(AND(LEN(D670)=16,SUMPRODUCT(--ISNUMBER(--MID(D670,ROW($1:$16),1)))=16),"OK","Format salah"))</f>
        <v>Kosong</v>
      </c>
      <c r="K670" s="21" t="str">
        <f aca="false">IF(C670="","",IF(SUMPRODUCT(--($C$6:$C$1005=C670))&gt;1,"Duplikat","Unik"))</f>
        <v/>
      </c>
      <c r="L670" s="21" t="str">
        <f aca="false">IF(C670="","",IF(I670&lt;&gt;"OK","Tahap 1: perbaiki format",IF(K670="Duplikat","Tahap 2: tinjau duplikat",IF(E670="Belum dicek","Tahap 1: belum divalidasi",IF(E670&lt;&gt;"Valid","Tahap 3: masuk log tak padan",IF(G670="","Tahap 4: tentukan pemilik data","Siap pakai"))))))</f>
        <v/>
      </c>
    </row>
    <row r="671" customFormat="false" ht="15" hidden="false" customHeight="false" outlineLevel="0" collapsed="false">
      <c r="A671" s="18"/>
      <c r="B671" s="18"/>
      <c r="C671" s="19"/>
      <c r="D671" s="19"/>
      <c r="E671" s="18"/>
      <c r="F671" s="20"/>
      <c r="G671" s="18"/>
      <c r="H671" s="18"/>
      <c r="I671" s="21" t="str">
        <f aca="false">IF(C671="","",IF(AND(LEN(C671)=16,SUMPRODUCT(--ISNUMBER(--MID(C671,ROW($1:$16),1)))=16),"OK","Format salah"))</f>
        <v/>
      </c>
      <c r="J671" s="21" t="str">
        <f aca="false">IF(D671="","Kosong",IF(AND(LEN(D671)=16,SUMPRODUCT(--ISNUMBER(--MID(D671,ROW($1:$16),1)))=16),"OK","Format salah"))</f>
        <v>Kosong</v>
      </c>
      <c r="K671" s="21" t="str">
        <f aca="false">IF(C671="","",IF(SUMPRODUCT(--($C$6:$C$1005=C671))&gt;1,"Duplikat","Unik"))</f>
        <v/>
      </c>
      <c r="L671" s="21" t="str">
        <f aca="false">IF(C671="","",IF(I671&lt;&gt;"OK","Tahap 1: perbaiki format",IF(K671="Duplikat","Tahap 2: tinjau duplikat",IF(E671="Belum dicek","Tahap 1: belum divalidasi",IF(E671&lt;&gt;"Valid","Tahap 3: masuk log tak padan",IF(G671="","Tahap 4: tentukan pemilik data","Siap pakai"))))))</f>
        <v/>
      </c>
    </row>
    <row r="672" customFormat="false" ht="15" hidden="false" customHeight="false" outlineLevel="0" collapsed="false">
      <c r="A672" s="18"/>
      <c r="B672" s="18"/>
      <c r="C672" s="19"/>
      <c r="D672" s="19"/>
      <c r="E672" s="18"/>
      <c r="F672" s="20"/>
      <c r="G672" s="18"/>
      <c r="H672" s="18"/>
      <c r="I672" s="21" t="str">
        <f aca="false">IF(C672="","",IF(AND(LEN(C672)=16,SUMPRODUCT(--ISNUMBER(--MID(C672,ROW($1:$16),1)))=16),"OK","Format salah"))</f>
        <v/>
      </c>
      <c r="J672" s="21" t="str">
        <f aca="false">IF(D672="","Kosong",IF(AND(LEN(D672)=16,SUMPRODUCT(--ISNUMBER(--MID(D672,ROW($1:$16),1)))=16),"OK","Format salah"))</f>
        <v>Kosong</v>
      </c>
      <c r="K672" s="21" t="str">
        <f aca="false">IF(C672="","",IF(SUMPRODUCT(--($C$6:$C$1005=C672))&gt;1,"Duplikat","Unik"))</f>
        <v/>
      </c>
      <c r="L672" s="21" t="str">
        <f aca="false">IF(C672="","",IF(I672&lt;&gt;"OK","Tahap 1: perbaiki format",IF(K672="Duplikat","Tahap 2: tinjau duplikat",IF(E672="Belum dicek","Tahap 1: belum divalidasi",IF(E672&lt;&gt;"Valid","Tahap 3: masuk log tak padan",IF(G672="","Tahap 4: tentukan pemilik data","Siap pakai"))))))</f>
        <v/>
      </c>
    </row>
    <row r="673" customFormat="false" ht="15" hidden="false" customHeight="false" outlineLevel="0" collapsed="false">
      <c r="A673" s="18"/>
      <c r="B673" s="18"/>
      <c r="C673" s="19"/>
      <c r="D673" s="19"/>
      <c r="E673" s="18"/>
      <c r="F673" s="20"/>
      <c r="G673" s="18"/>
      <c r="H673" s="18"/>
      <c r="I673" s="21" t="str">
        <f aca="false">IF(C673="","",IF(AND(LEN(C673)=16,SUMPRODUCT(--ISNUMBER(--MID(C673,ROW($1:$16),1)))=16),"OK","Format salah"))</f>
        <v/>
      </c>
      <c r="J673" s="21" t="str">
        <f aca="false">IF(D673="","Kosong",IF(AND(LEN(D673)=16,SUMPRODUCT(--ISNUMBER(--MID(D673,ROW($1:$16),1)))=16),"OK","Format salah"))</f>
        <v>Kosong</v>
      </c>
      <c r="K673" s="21" t="str">
        <f aca="false">IF(C673="","",IF(SUMPRODUCT(--($C$6:$C$1005=C673))&gt;1,"Duplikat","Unik"))</f>
        <v/>
      </c>
      <c r="L673" s="21" t="str">
        <f aca="false">IF(C673="","",IF(I673&lt;&gt;"OK","Tahap 1: perbaiki format",IF(K673="Duplikat","Tahap 2: tinjau duplikat",IF(E673="Belum dicek","Tahap 1: belum divalidasi",IF(E673&lt;&gt;"Valid","Tahap 3: masuk log tak padan",IF(G673="","Tahap 4: tentukan pemilik data","Siap pakai"))))))</f>
        <v/>
      </c>
    </row>
    <row r="674" customFormat="false" ht="15" hidden="false" customHeight="false" outlineLevel="0" collapsed="false">
      <c r="A674" s="18"/>
      <c r="B674" s="18"/>
      <c r="C674" s="19"/>
      <c r="D674" s="19"/>
      <c r="E674" s="18"/>
      <c r="F674" s="20"/>
      <c r="G674" s="18"/>
      <c r="H674" s="18"/>
      <c r="I674" s="21" t="str">
        <f aca="false">IF(C674="","",IF(AND(LEN(C674)=16,SUMPRODUCT(--ISNUMBER(--MID(C674,ROW($1:$16),1)))=16),"OK","Format salah"))</f>
        <v/>
      </c>
      <c r="J674" s="21" t="str">
        <f aca="false">IF(D674="","Kosong",IF(AND(LEN(D674)=16,SUMPRODUCT(--ISNUMBER(--MID(D674,ROW($1:$16),1)))=16),"OK","Format salah"))</f>
        <v>Kosong</v>
      </c>
      <c r="K674" s="21" t="str">
        <f aca="false">IF(C674="","",IF(SUMPRODUCT(--($C$6:$C$1005=C674))&gt;1,"Duplikat","Unik"))</f>
        <v/>
      </c>
      <c r="L674" s="21" t="str">
        <f aca="false">IF(C674="","",IF(I674&lt;&gt;"OK","Tahap 1: perbaiki format",IF(K674="Duplikat","Tahap 2: tinjau duplikat",IF(E674="Belum dicek","Tahap 1: belum divalidasi",IF(E674&lt;&gt;"Valid","Tahap 3: masuk log tak padan",IF(G674="","Tahap 4: tentukan pemilik data","Siap pakai"))))))</f>
        <v/>
      </c>
    </row>
    <row r="675" customFormat="false" ht="15" hidden="false" customHeight="false" outlineLevel="0" collapsed="false">
      <c r="A675" s="18"/>
      <c r="B675" s="18"/>
      <c r="C675" s="19"/>
      <c r="D675" s="19"/>
      <c r="E675" s="18"/>
      <c r="F675" s="20"/>
      <c r="G675" s="18"/>
      <c r="H675" s="18"/>
      <c r="I675" s="21" t="str">
        <f aca="false">IF(C675="","",IF(AND(LEN(C675)=16,SUMPRODUCT(--ISNUMBER(--MID(C675,ROW($1:$16),1)))=16),"OK","Format salah"))</f>
        <v/>
      </c>
      <c r="J675" s="21" t="str">
        <f aca="false">IF(D675="","Kosong",IF(AND(LEN(D675)=16,SUMPRODUCT(--ISNUMBER(--MID(D675,ROW($1:$16),1)))=16),"OK","Format salah"))</f>
        <v>Kosong</v>
      </c>
      <c r="K675" s="21" t="str">
        <f aca="false">IF(C675="","",IF(SUMPRODUCT(--($C$6:$C$1005=C675))&gt;1,"Duplikat","Unik"))</f>
        <v/>
      </c>
      <c r="L675" s="21" t="str">
        <f aca="false">IF(C675="","",IF(I675&lt;&gt;"OK","Tahap 1: perbaiki format",IF(K675="Duplikat","Tahap 2: tinjau duplikat",IF(E675="Belum dicek","Tahap 1: belum divalidasi",IF(E675&lt;&gt;"Valid","Tahap 3: masuk log tak padan",IF(G675="","Tahap 4: tentukan pemilik data","Siap pakai"))))))</f>
        <v/>
      </c>
    </row>
    <row r="676" customFormat="false" ht="15" hidden="false" customHeight="false" outlineLevel="0" collapsed="false">
      <c r="A676" s="18"/>
      <c r="B676" s="18"/>
      <c r="C676" s="19"/>
      <c r="D676" s="19"/>
      <c r="E676" s="18"/>
      <c r="F676" s="20"/>
      <c r="G676" s="18"/>
      <c r="H676" s="18"/>
      <c r="I676" s="21" t="str">
        <f aca="false">IF(C676="","",IF(AND(LEN(C676)=16,SUMPRODUCT(--ISNUMBER(--MID(C676,ROW($1:$16),1)))=16),"OK","Format salah"))</f>
        <v/>
      </c>
      <c r="J676" s="21" t="str">
        <f aca="false">IF(D676="","Kosong",IF(AND(LEN(D676)=16,SUMPRODUCT(--ISNUMBER(--MID(D676,ROW($1:$16),1)))=16),"OK","Format salah"))</f>
        <v>Kosong</v>
      </c>
      <c r="K676" s="21" t="str">
        <f aca="false">IF(C676="","",IF(SUMPRODUCT(--($C$6:$C$1005=C676))&gt;1,"Duplikat","Unik"))</f>
        <v/>
      </c>
      <c r="L676" s="21" t="str">
        <f aca="false">IF(C676="","",IF(I676&lt;&gt;"OK","Tahap 1: perbaiki format",IF(K676="Duplikat","Tahap 2: tinjau duplikat",IF(E676="Belum dicek","Tahap 1: belum divalidasi",IF(E676&lt;&gt;"Valid","Tahap 3: masuk log tak padan",IF(G676="","Tahap 4: tentukan pemilik data","Siap pakai"))))))</f>
        <v/>
      </c>
    </row>
    <row r="677" customFormat="false" ht="15" hidden="false" customHeight="false" outlineLevel="0" collapsed="false">
      <c r="A677" s="18"/>
      <c r="B677" s="18"/>
      <c r="C677" s="19"/>
      <c r="D677" s="19"/>
      <c r="E677" s="18"/>
      <c r="F677" s="20"/>
      <c r="G677" s="18"/>
      <c r="H677" s="18"/>
      <c r="I677" s="21" t="str">
        <f aca="false">IF(C677="","",IF(AND(LEN(C677)=16,SUMPRODUCT(--ISNUMBER(--MID(C677,ROW($1:$16),1)))=16),"OK","Format salah"))</f>
        <v/>
      </c>
      <c r="J677" s="21" t="str">
        <f aca="false">IF(D677="","Kosong",IF(AND(LEN(D677)=16,SUMPRODUCT(--ISNUMBER(--MID(D677,ROW($1:$16),1)))=16),"OK","Format salah"))</f>
        <v>Kosong</v>
      </c>
      <c r="K677" s="21" t="str">
        <f aca="false">IF(C677="","",IF(SUMPRODUCT(--($C$6:$C$1005=C677))&gt;1,"Duplikat","Unik"))</f>
        <v/>
      </c>
      <c r="L677" s="21" t="str">
        <f aca="false">IF(C677="","",IF(I677&lt;&gt;"OK","Tahap 1: perbaiki format",IF(K677="Duplikat","Tahap 2: tinjau duplikat",IF(E677="Belum dicek","Tahap 1: belum divalidasi",IF(E677&lt;&gt;"Valid","Tahap 3: masuk log tak padan",IF(G677="","Tahap 4: tentukan pemilik data","Siap pakai"))))))</f>
        <v/>
      </c>
    </row>
    <row r="678" customFormat="false" ht="15" hidden="false" customHeight="false" outlineLevel="0" collapsed="false">
      <c r="A678" s="18"/>
      <c r="B678" s="18"/>
      <c r="C678" s="19"/>
      <c r="D678" s="19"/>
      <c r="E678" s="18"/>
      <c r="F678" s="20"/>
      <c r="G678" s="18"/>
      <c r="H678" s="18"/>
      <c r="I678" s="21" t="str">
        <f aca="false">IF(C678="","",IF(AND(LEN(C678)=16,SUMPRODUCT(--ISNUMBER(--MID(C678,ROW($1:$16),1)))=16),"OK","Format salah"))</f>
        <v/>
      </c>
      <c r="J678" s="21" t="str">
        <f aca="false">IF(D678="","Kosong",IF(AND(LEN(D678)=16,SUMPRODUCT(--ISNUMBER(--MID(D678,ROW($1:$16),1)))=16),"OK","Format salah"))</f>
        <v>Kosong</v>
      </c>
      <c r="K678" s="21" t="str">
        <f aca="false">IF(C678="","",IF(SUMPRODUCT(--($C$6:$C$1005=C678))&gt;1,"Duplikat","Unik"))</f>
        <v/>
      </c>
      <c r="L678" s="21" t="str">
        <f aca="false">IF(C678="","",IF(I678&lt;&gt;"OK","Tahap 1: perbaiki format",IF(K678="Duplikat","Tahap 2: tinjau duplikat",IF(E678="Belum dicek","Tahap 1: belum divalidasi",IF(E678&lt;&gt;"Valid","Tahap 3: masuk log tak padan",IF(G678="","Tahap 4: tentukan pemilik data","Siap pakai"))))))</f>
        <v/>
      </c>
    </row>
    <row r="679" customFormat="false" ht="15" hidden="false" customHeight="false" outlineLevel="0" collapsed="false">
      <c r="A679" s="18"/>
      <c r="B679" s="18"/>
      <c r="C679" s="19"/>
      <c r="D679" s="19"/>
      <c r="E679" s="18"/>
      <c r="F679" s="20"/>
      <c r="G679" s="18"/>
      <c r="H679" s="18"/>
      <c r="I679" s="21" t="str">
        <f aca="false">IF(C679="","",IF(AND(LEN(C679)=16,SUMPRODUCT(--ISNUMBER(--MID(C679,ROW($1:$16),1)))=16),"OK","Format salah"))</f>
        <v/>
      </c>
      <c r="J679" s="21" t="str">
        <f aca="false">IF(D679="","Kosong",IF(AND(LEN(D679)=16,SUMPRODUCT(--ISNUMBER(--MID(D679,ROW($1:$16),1)))=16),"OK","Format salah"))</f>
        <v>Kosong</v>
      </c>
      <c r="K679" s="21" t="str">
        <f aca="false">IF(C679="","",IF(SUMPRODUCT(--($C$6:$C$1005=C679))&gt;1,"Duplikat","Unik"))</f>
        <v/>
      </c>
      <c r="L679" s="21" t="str">
        <f aca="false">IF(C679="","",IF(I679&lt;&gt;"OK","Tahap 1: perbaiki format",IF(K679="Duplikat","Tahap 2: tinjau duplikat",IF(E679="Belum dicek","Tahap 1: belum divalidasi",IF(E679&lt;&gt;"Valid","Tahap 3: masuk log tak padan",IF(G679="","Tahap 4: tentukan pemilik data","Siap pakai"))))))</f>
        <v/>
      </c>
    </row>
    <row r="680" customFormat="false" ht="15" hidden="false" customHeight="false" outlineLevel="0" collapsed="false">
      <c r="A680" s="18"/>
      <c r="B680" s="18"/>
      <c r="C680" s="19"/>
      <c r="D680" s="19"/>
      <c r="E680" s="18"/>
      <c r="F680" s="20"/>
      <c r="G680" s="18"/>
      <c r="H680" s="18"/>
      <c r="I680" s="21" t="str">
        <f aca="false">IF(C680="","",IF(AND(LEN(C680)=16,SUMPRODUCT(--ISNUMBER(--MID(C680,ROW($1:$16),1)))=16),"OK","Format salah"))</f>
        <v/>
      </c>
      <c r="J680" s="21" t="str">
        <f aca="false">IF(D680="","Kosong",IF(AND(LEN(D680)=16,SUMPRODUCT(--ISNUMBER(--MID(D680,ROW($1:$16),1)))=16),"OK","Format salah"))</f>
        <v>Kosong</v>
      </c>
      <c r="K680" s="21" t="str">
        <f aca="false">IF(C680="","",IF(SUMPRODUCT(--($C$6:$C$1005=C680))&gt;1,"Duplikat","Unik"))</f>
        <v/>
      </c>
      <c r="L680" s="21" t="str">
        <f aca="false">IF(C680="","",IF(I680&lt;&gt;"OK","Tahap 1: perbaiki format",IF(K680="Duplikat","Tahap 2: tinjau duplikat",IF(E680="Belum dicek","Tahap 1: belum divalidasi",IF(E680&lt;&gt;"Valid","Tahap 3: masuk log tak padan",IF(G680="","Tahap 4: tentukan pemilik data","Siap pakai"))))))</f>
        <v/>
      </c>
    </row>
    <row r="681" customFormat="false" ht="15" hidden="false" customHeight="false" outlineLevel="0" collapsed="false">
      <c r="A681" s="18"/>
      <c r="B681" s="18"/>
      <c r="C681" s="19"/>
      <c r="D681" s="19"/>
      <c r="E681" s="18"/>
      <c r="F681" s="20"/>
      <c r="G681" s="18"/>
      <c r="H681" s="18"/>
      <c r="I681" s="21" t="str">
        <f aca="false">IF(C681="","",IF(AND(LEN(C681)=16,SUMPRODUCT(--ISNUMBER(--MID(C681,ROW($1:$16),1)))=16),"OK","Format salah"))</f>
        <v/>
      </c>
      <c r="J681" s="21" t="str">
        <f aca="false">IF(D681="","Kosong",IF(AND(LEN(D681)=16,SUMPRODUCT(--ISNUMBER(--MID(D681,ROW($1:$16),1)))=16),"OK","Format salah"))</f>
        <v>Kosong</v>
      </c>
      <c r="K681" s="21" t="str">
        <f aca="false">IF(C681="","",IF(SUMPRODUCT(--($C$6:$C$1005=C681))&gt;1,"Duplikat","Unik"))</f>
        <v/>
      </c>
      <c r="L681" s="21" t="str">
        <f aca="false">IF(C681="","",IF(I681&lt;&gt;"OK","Tahap 1: perbaiki format",IF(K681="Duplikat","Tahap 2: tinjau duplikat",IF(E681="Belum dicek","Tahap 1: belum divalidasi",IF(E681&lt;&gt;"Valid","Tahap 3: masuk log tak padan",IF(G681="","Tahap 4: tentukan pemilik data","Siap pakai"))))))</f>
        <v/>
      </c>
    </row>
    <row r="682" customFormat="false" ht="15" hidden="false" customHeight="false" outlineLevel="0" collapsed="false">
      <c r="A682" s="18"/>
      <c r="B682" s="18"/>
      <c r="C682" s="19"/>
      <c r="D682" s="19"/>
      <c r="E682" s="18"/>
      <c r="F682" s="20"/>
      <c r="G682" s="18"/>
      <c r="H682" s="18"/>
      <c r="I682" s="21" t="str">
        <f aca="false">IF(C682="","",IF(AND(LEN(C682)=16,SUMPRODUCT(--ISNUMBER(--MID(C682,ROW($1:$16),1)))=16),"OK","Format salah"))</f>
        <v/>
      </c>
      <c r="J682" s="21" t="str">
        <f aca="false">IF(D682="","Kosong",IF(AND(LEN(D682)=16,SUMPRODUCT(--ISNUMBER(--MID(D682,ROW($1:$16),1)))=16),"OK","Format salah"))</f>
        <v>Kosong</v>
      </c>
      <c r="K682" s="21" t="str">
        <f aca="false">IF(C682="","",IF(SUMPRODUCT(--($C$6:$C$1005=C682))&gt;1,"Duplikat","Unik"))</f>
        <v/>
      </c>
      <c r="L682" s="21" t="str">
        <f aca="false">IF(C682="","",IF(I682&lt;&gt;"OK","Tahap 1: perbaiki format",IF(K682="Duplikat","Tahap 2: tinjau duplikat",IF(E682="Belum dicek","Tahap 1: belum divalidasi",IF(E682&lt;&gt;"Valid","Tahap 3: masuk log tak padan",IF(G682="","Tahap 4: tentukan pemilik data","Siap pakai"))))))</f>
        <v/>
      </c>
    </row>
    <row r="683" customFormat="false" ht="15" hidden="false" customHeight="false" outlineLevel="0" collapsed="false">
      <c r="A683" s="18"/>
      <c r="B683" s="18"/>
      <c r="C683" s="19"/>
      <c r="D683" s="19"/>
      <c r="E683" s="18"/>
      <c r="F683" s="20"/>
      <c r="G683" s="18"/>
      <c r="H683" s="18"/>
      <c r="I683" s="21" t="str">
        <f aca="false">IF(C683="","",IF(AND(LEN(C683)=16,SUMPRODUCT(--ISNUMBER(--MID(C683,ROW($1:$16),1)))=16),"OK","Format salah"))</f>
        <v/>
      </c>
      <c r="J683" s="21" t="str">
        <f aca="false">IF(D683="","Kosong",IF(AND(LEN(D683)=16,SUMPRODUCT(--ISNUMBER(--MID(D683,ROW($1:$16),1)))=16),"OK","Format salah"))</f>
        <v>Kosong</v>
      </c>
      <c r="K683" s="21" t="str">
        <f aca="false">IF(C683="","",IF(SUMPRODUCT(--($C$6:$C$1005=C683))&gt;1,"Duplikat","Unik"))</f>
        <v/>
      </c>
      <c r="L683" s="21" t="str">
        <f aca="false">IF(C683="","",IF(I683&lt;&gt;"OK","Tahap 1: perbaiki format",IF(K683="Duplikat","Tahap 2: tinjau duplikat",IF(E683="Belum dicek","Tahap 1: belum divalidasi",IF(E683&lt;&gt;"Valid","Tahap 3: masuk log tak padan",IF(G683="","Tahap 4: tentukan pemilik data","Siap pakai"))))))</f>
        <v/>
      </c>
    </row>
    <row r="684" customFormat="false" ht="15" hidden="false" customHeight="false" outlineLevel="0" collapsed="false">
      <c r="A684" s="18"/>
      <c r="B684" s="18"/>
      <c r="C684" s="19"/>
      <c r="D684" s="19"/>
      <c r="E684" s="18"/>
      <c r="F684" s="20"/>
      <c r="G684" s="18"/>
      <c r="H684" s="18"/>
      <c r="I684" s="21" t="str">
        <f aca="false">IF(C684="","",IF(AND(LEN(C684)=16,SUMPRODUCT(--ISNUMBER(--MID(C684,ROW($1:$16),1)))=16),"OK","Format salah"))</f>
        <v/>
      </c>
      <c r="J684" s="21" t="str">
        <f aca="false">IF(D684="","Kosong",IF(AND(LEN(D684)=16,SUMPRODUCT(--ISNUMBER(--MID(D684,ROW($1:$16),1)))=16),"OK","Format salah"))</f>
        <v>Kosong</v>
      </c>
      <c r="K684" s="21" t="str">
        <f aca="false">IF(C684="","",IF(SUMPRODUCT(--($C$6:$C$1005=C684))&gt;1,"Duplikat","Unik"))</f>
        <v/>
      </c>
      <c r="L684" s="21" t="str">
        <f aca="false">IF(C684="","",IF(I684&lt;&gt;"OK","Tahap 1: perbaiki format",IF(K684="Duplikat","Tahap 2: tinjau duplikat",IF(E684="Belum dicek","Tahap 1: belum divalidasi",IF(E684&lt;&gt;"Valid","Tahap 3: masuk log tak padan",IF(G684="","Tahap 4: tentukan pemilik data","Siap pakai"))))))</f>
        <v/>
      </c>
    </row>
    <row r="685" customFormat="false" ht="15" hidden="false" customHeight="false" outlineLevel="0" collapsed="false">
      <c r="A685" s="18"/>
      <c r="B685" s="18"/>
      <c r="C685" s="19"/>
      <c r="D685" s="19"/>
      <c r="E685" s="18"/>
      <c r="F685" s="20"/>
      <c r="G685" s="18"/>
      <c r="H685" s="18"/>
      <c r="I685" s="21" t="str">
        <f aca="false">IF(C685="","",IF(AND(LEN(C685)=16,SUMPRODUCT(--ISNUMBER(--MID(C685,ROW($1:$16),1)))=16),"OK","Format salah"))</f>
        <v/>
      </c>
      <c r="J685" s="21" t="str">
        <f aca="false">IF(D685="","Kosong",IF(AND(LEN(D685)=16,SUMPRODUCT(--ISNUMBER(--MID(D685,ROW($1:$16),1)))=16),"OK","Format salah"))</f>
        <v>Kosong</v>
      </c>
      <c r="K685" s="21" t="str">
        <f aca="false">IF(C685="","",IF(SUMPRODUCT(--($C$6:$C$1005=C685))&gt;1,"Duplikat","Unik"))</f>
        <v/>
      </c>
      <c r="L685" s="21" t="str">
        <f aca="false">IF(C685="","",IF(I685&lt;&gt;"OK","Tahap 1: perbaiki format",IF(K685="Duplikat","Tahap 2: tinjau duplikat",IF(E685="Belum dicek","Tahap 1: belum divalidasi",IF(E685&lt;&gt;"Valid","Tahap 3: masuk log tak padan",IF(G685="","Tahap 4: tentukan pemilik data","Siap pakai"))))))</f>
        <v/>
      </c>
    </row>
    <row r="686" customFormat="false" ht="15" hidden="false" customHeight="false" outlineLevel="0" collapsed="false">
      <c r="A686" s="18"/>
      <c r="B686" s="18"/>
      <c r="C686" s="19"/>
      <c r="D686" s="19"/>
      <c r="E686" s="18"/>
      <c r="F686" s="20"/>
      <c r="G686" s="18"/>
      <c r="H686" s="18"/>
      <c r="I686" s="21" t="str">
        <f aca="false">IF(C686="","",IF(AND(LEN(C686)=16,SUMPRODUCT(--ISNUMBER(--MID(C686,ROW($1:$16),1)))=16),"OK","Format salah"))</f>
        <v/>
      </c>
      <c r="J686" s="21" t="str">
        <f aca="false">IF(D686="","Kosong",IF(AND(LEN(D686)=16,SUMPRODUCT(--ISNUMBER(--MID(D686,ROW($1:$16),1)))=16),"OK","Format salah"))</f>
        <v>Kosong</v>
      </c>
      <c r="K686" s="21" t="str">
        <f aca="false">IF(C686="","",IF(SUMPRODUCT(--($C$6:$C$1005=C686))&gt;1,"Duplikat","Unik"))</f>
        <v/>
      </c>
      <c r="L686" s="21" t="str">
        <f aca="false">IF(C686="","",IF(I686&lt;&gt;"OK","Tahap 1: perbaiki format",IF(K686="Duplikat","Tahap 2: tinjau duplikat",IF(E686="Belum dicek","Tahap 1: belum divalidasi",IF(E686&lt;&gt;"Valid","Tahap 3: masuk log tak padan",IF(G686="","Tahap 4: tentukan pemilik data","Siap pakai"))))))</f>
        <v/>
      </c>
    </row>
    <row r="687" customFormat="false" ht="15" hidden="false" customHeight="false" outlineLevel="0" collapsed="false">
      <c r="A687" s="18"/>
      <c r="B687" s="18"/>
      <c r="C687" s="19"/>
      <c r="D687" s="19"/>
      <c r="E687" s="18"/>
      <c r="F687" s="20"/>
      <c r="G687" s="18"/>
      <c r="H687" s="18"/>
      <c r="I687" s="21" t="str">
        <f aca="false">IF(C687="","",IF(AND(LEN(C687)=16,SUMPRODUCT(--ISNUMBER(--MID(C687,ROW($1:$16),1)))=16),"OK","Format salah"))</f>
        <v/>
      </c>
      <c r="J687" s="21" t="str">
        <f aca="false">IF(D687="","Kosong",IF(AND(LEN(D687)=16,SUMPRODUCT(--ISNUMBER(--MID(D687,ROW($1:$16),1)))=16),"OK","Format salah"))</f>
        <v>Kosong</v>
      </c>
      <c r="K687" s="21" t="str">
        <f aca="false">IF(C687="","",IF(SUMPRODUCT(--($C$6:$C$1005=C687))&gt;1,"Duplikat","Unik"))</f>
        <v/>
      </c>
      <c r="L687" s="21" t="str">
        <f aca="false">IF(C687="","",IF(I687&lt;&gt;"OK","Tahap 1: perbaiki format",IF(K687="Duplikat","Tahap 2: tinjau duplikat",IF(E687="Belum dicek","Tahap 1: belum divalidasi",IF(E687&lt;&gt;"Valid","Tahap 3: masuk log tak padan",IF(G687="","Tahap 4: tentukan pemilik data","Siap pakai"))))))</f>
        <v/>
      </c>
    </row>
    <row r="688" customFormat="false" ht="15" hidden="false" customHeight="false" outlineLevel="0" collapsed="false">
      <c r="A688" s="18"/>
      <c r="B688" s="18"/>
      <c r="C688" s="19"/>
      <c r="D688" s="19"/>
      <c r="E688" s="18"/>
      <c r="F688" s="20"/>
      <c r="G688" s="18"/>
      <c r="H688" s="18"/>
      <c r="I688" s="21" t="str">
        <f aca="false">IF(C688="","",IF(AND(LEN(C688)=16,SUMPRODUCT(--ISNUMBER(--MID(C688,ROW($1:$16),1)))=16),"OK","Format salah"))</f>
        <v/>
      </c>
      <c r="J688" s="21" t="str">
        <f aca="false">IF(D688="","Kosong",IF(AND(LEN(D688)=16,SUMPRODUCT(--ISNUMBER(--MID(D688,ROW($1:$16),1)))=16),"OK","Format salah"))</f>
        <v>Kosong</v>
      </c>
      <c r="K688" s="21" t="str">
        <f aca="false">IF(C688="","",IF(SUMPRODUCT(--($C$6:$C$1005=C688))&gt;1,"Duplikat","Unik"))</f>
        <v/>
      </c>
      <c r="L688" s="21" t="str">
        <f aca="false">IF(C688="","",IF(I688&lt;&gt;"OK","Tahap 1: perbaiki format",IF(K688="Duplikat","Tahap 2: tinjau duplikat",IF(E688="Belum dicek","Tahap 1: belum divalidasi",IF(E688&lt;&gt;"Valid","Tahap 3: masuk log tak padan",IF(G688="","Tahap 4: tentukan pemilik data","Siap pakai"))))))</f>
        <v/>
      </c>
    </row>
    <row r="689" customFormat="false" ht="15" hidden="false" customHeight="false" outlineLevel="0" collapsed="false">
      <c r="A689" s="18"/>
      <c r="B689" s="18"/>
      <c r="C689" s="19"/>
      <c r="D689" s="19"/>
      <c r="E689" s="18"/>
      <c r="F689" s="20"/>
      <c r="G689" s="18"/>
      <c r="H689" s="18"/>
      <c r="I689" s="21" t="str">
        <f aca="false">IF(C689="","",IF(AND(LEN(C689)=16,SUMPRODUCT(--ISNUMBER(--MID(C689,ROW($1:$16),1)))=16),"OK","Format salah"))</f>
        <v/>
      </c>
      <c r="J689" s="21" t="str">
        <f aca="false">IF(D689="","Kosong",IF(AND(LEN(D689)=16,SUMPRODUCT(--ISNUMBER(--MID(D689,ROW($1:$16),1)))=16),"OK","Format salah"))</f>
        <v>Kosong</v>
      </c>
      <c r="K689" s="21" t="str">
        <f aca="false">IF(C689="","",IF(SUMPRODUCT(--($C$6:$C$1005=C689))&gt;1,"Duplikat","Unik"))</f>
        <v/>
      </c>
      <c r="L689" s="21" t="str">
        <f aca="false">IF(C689="","",IF(I689&lt;&gt;"OK","Tahap 1: perbaiki format",IF(K689="Duplikat","Tahap 2: tinjau duplikat",IF(E689="Belum dicek","Tahap 1: belum divalidasi",IF(E689&lt;&gt;"Valid","Tahap 3: masuk log tak padan",IF(G689="","Tahap 4: tentukan pemilik data","Siap pakai"))))))</f>
        <v/>
      </c>
    </row>
    <row r="690" customFormat="false" ht="15" hidden="false" customHeight="false" outlineLevel="0" collapsed="false">
      <c r="A690" s="18"/>
      <c r="B690" s="18"/>
      <c r="C690" s="19"/>
      <c r="D690" s="19"/>
      <c r="E690" s="18"/>
      <c r="F690" s="20"/>
      <c r="G690" s="18"/>
      <c r="H690" s="18"/>
      <c r="I690" s="21" t="str">
        <f aca="false">IF(C690="","",IF(AND(LEN(C690)=16,SUMPRODUCT(--ISNUMBER(--MID(C690,ROW($1:$16),1)))=16),"OK","Format salah"))</f>
        <v/>
      </c>
      <c r="J690" s="21" t="str">
        <f aca="false">IF(D690="","Kosong",IF(AND(LEN(D690)=16,SUMPRODUCT(--ISNUMBER(--MID(D690,ROW($1:$16),1)))=16),"OK","Format salah"))</f>
        <v>Kosong</v>
      </c>
      <c r="K690" s="21" t="str">
        <f aca="false">IF(C690="","",IF(SUMPRODUCT(--($C$6:$C$1005=C690))&gt;1,"Duplikat","Unik"))</f>
        <v/>
      </c>
      <c r="L690" s="21" t="str">
        <f aca="false">IF(C690="","",IF(I690&lt;&gt;"OK","Tahap 1: perbaiki format",IF(K690="Duplikat","Tahap 2: tinjau duplikat",IF(E690="Belum dicek","Tahap 1: belum divalidasi",IF(E690&lt;&gt;"Valid","Tahap 3: masuk log tak padan",IF(G690="","Tahap 4: tentukan pemilik data","Siap pakai"))))))</f>
        <v/>
      </c>
    </row>
    <row r="691" customFormat="false" ht="15" hidden="false" customHeight="false" outlineLevel="0" collapsed="false">
      <c r="A691" s="18"/>
      <c r="B691" s="18"/>
      <c r="C691" s="19"/>
      <c r="D691" s="19"/>
      <c r="E691" s="18"/>
      <c r="F691" s="20"/>
      <c r="G691" s="18"/>
      <c r="H691" s="18"/>
      <c r="I691" s="21" t="str">
        <f aca="false">IF(C691="","",IF(AND(LEN(C691)=16,SUMPRODUCT(--ISNUMBER(--MID(C691,ROW($1:$16),1)))=16),"OK","Format salah"))</f>
        <v/>
      </c>
      <c r="J691" s="21" t="str">
        <f aca="false">IF(D691="","Kosong",IF(AND(LEN(D691)=16,SUMPRODUCT(--ISNUMBER(--MID(D691,ROW($1:$16),1)))=16),"OK","Format salah"))</f>
        <v>Kosong</v>
      </c>
      <c r="K691" s="21" t="str">
        <f aca="false">IF(C691="","",IF(SUMPRODUCT(--($C$6:$C$1005=C691))&gt;1,"Duplikat","Unik"))</f>
        <v/>
      </c>
      <c r="L691" s="21" t="str">
        <f aca="false">IF(C691="","",IF(I691&lt;&gt;"OK","Tahap 1: perbaiki format",IF(K691="Duplikat","Tahap 2: tinjau duplikat",IF(E691="Belum dicek","Tahap 1: belum divalidasi",IF(E691&lt;&gt;"Valid","Tahap 3: masuk log tak padan",IF(G691="","Tahap 4: tentukan pemilik data","Siap pakai"))))))</f>
        <v/>
      </c>
    </row>
    <row r="692" customFormat="false" ht="15" hidden="false" customHeight="false" outlineLevel="0" collapsed="false">
      <c r="A692" s="18"/>
      <c r="B692" s="18"/>
      <c r="C692" s="19"/>
      <c r="D692" s="19"/>
      <c r="E692" s="18"/>
      <c r="F692" s="20"/>
      <c r="G692" s="18"/>
      <c r="H692" s="18"/>
      <c r="I692" s="21" t="str">
        <f aca="false">IF(C692="","",IF(AND(LEN(C692)=16,SUMPRODUCT(--ISNUMBER(--MID(C692,ROW($1:$16),1)))=16),"OK","Format salah"))</f>
        <v/>
      </c>
      <c r="J692" s="21" t="str">
        <f aca="false">IF(D692="","Kosong",IF(AND(LEN(D692)=16,SUMPRODUCT(--ISNUMBER(--MID(D692,ROW($1:$16),1)))=16),"OK","Format salah"))</f>
        <v>Kosong</v>
      </c>
      <c r="K692" s="21" t="str">
        <f aca="false">IF(C692="","",IF(SUMPRODUCT(--($C$6:$C$1005=C692))&gt;1,"Duplikat","Unik"))</f>
        <v/>
      </c>
      <c r="L692" s="21" t="str">
        <f aca="false">IF(C692="","",IF(I692&lt;&gt;"OK","Tahap 1: perbaiki format",IF(K692="Duplikat","Tahap 2: tinjau duplikat",IF(E692="Belum dicek","Tahap 1: belum divalidasi",IF(E692&lt;&gt;"Valid","Tahap 3: masuk log tak padan",IF(G692="","Tahap 4: tentukan pemilik data","Siap pakai"))))))</f>
        <v/>
      </c>
    </row>
    <row r="693" customFormat="false" ht="15" hidden="false" customHeight="false" outlineLevel="0" collapsed="false">
      <c r="A693" s="18"/>
      <c r="B693" s="18"/>
      <c r="C693" s="19"/>
      <c r="D693" s="19"/>
      <c r="E693" s="18"/>
      <c r="F693" s="20"/>
      <c r="G693" s="18"/>
      <c r="H693" s="18"/>
      <c r="I693" s="21" t="str">
        <f aca="false">IF(C693="","",IF(AND(LEN(C693)=16,SUMPRODUCT(--ISNUMBER(--MID(C693,ROW($1:$16),1)))=16),"OK","Format salah"))</f>
        <v/>
      </c>
      <c r="J693" s="21" t="str">
        <f aca="false">IF(D693="","Kosong",IF(AND(LEN(D693)=16,SUMPRODUCT(--ISNUMBER(--MID(D693,ROW($1:$16),1)))=16),"OK","Format salah"))</f>
        <v>Kosong</v>
      </c>
      <c r="K693" s="21" t="str">
        <f aca="false">IF(C693="","",IF(SUMPRODUCT(--($C$6:$C$1005=C693))&gt;1,"Duplikat","Unik"))</f>
        <v/>
      </c>
      <c r="L693" s="21" t="str">
        <f aca="false">IF(C693="","",IF(I693&lt;&gt;"OK","Tahap 1: perbaiki format",IF(K693="Duplikat","Tahap 2: tinjau duplikat",IF(E693="Belum dicek","Tahap 1: belum divalidasi",IF(E693&lt;&gt;"Valid","Tahap 3: masuk log tak padan",IF(G693="","Tahap 4: tentukan pemilik data","Siap pakai"))))))</f>
        <v/>
      </c>
    </row>
    <row r="694" customFormat="false" ht="15" hidden="false" customHeight="false" outlineLevel="0" collapsed="false">
      <c r="A694" s="18"/>
      <c r="B694" s="18"/>
      <c r="C694" s="19"/>
      <c r="D694" s="19"/>
      <c r="E694" s="18"/>
      <c r="F694" s="20"/>
      <c r="G694" s="18"/>
      <c r="H694" s="18"/>
      <c r="I694" s="21" t="str">
        <f aca="false">IF(C694="","",IF(AND(LEN(C694)=16,SUMPRODUCT(--ISNUMBER(--MID(C694,ROW($1:$16),1)))=16),"OK","Format salah"))</f>
        <v/>
      </c>
      <c r="J694" s="21" t="str">
        <f aca="false">IF(D694="","Kosong",IF(AND(LEN(D694)=16,SUMPRODUCT(--ISNUMBER(--MID(D694,ROW($1:$16),1)))=16),"OK","Format salah"))</f>
        <v>Kosong</v>
      </c>
      <c r="K694" s="21" t="str">
        <f aca="false">IF(C694="","",IF(SUMPRODUCT(--($C$6:$C$1005=C694))&gt;1,"Duplikat","Unik"))</f>
        <v/>
      </c>
      <c r="L694" s="21" t="str">
        <f aca="false">IF(C694="","",IF(I694&lt;&gt;"OK","Tahap 1: perbaiki format",IF(K694="Duplikat","Tahap 2: tinjau duplikat",IF(E694="Belum dicek","Tahap 1: belum divalidasi",IF(E694&lt;&gt;"Valid","Tahap 3: masuk log tak padan",IF(G694="","Tahap 4: tentukan pemilik data","Siap pakai"))))))</f>
        <v/>
      </c>
    </row>
    <row r="695" customFormat="false" ht="15" hidden="false" customHeight="false" outlineLevel="0" collapsed="false">
      <c r="A695" s="18"/>
      <c r="B695" s="18"/>
      <c r="C695" s="19"/>
      <c r="D695" s="19"/>
      <c r="E695" s="18"/>
      <c r="F695" s="20"/>
      <c r="G695" s="18"/>
      <c r="H695" s="18"/>
      <c r="I695" s="21" t="str">
        <f aca="false">IF(C695="","",IF(AND(LEN(C695)=16,SUMPRODUCT(--ISNUMBER(--MID(C695,ROW($1:$16),1)))=16),"OK","Format salah"))</f>
        <v/>
      </c>
      <c r="J695" s="21" t="str">
        <f aca="false">IF(D695="","Kosong",IF(AND(LEN(D695)=16,SUMPRODUCT(--ISNUMBER(--MID(D695,ROW($1:$16),1)))=16),"OK","Format salah"))</f>
        <v>Kosong</v>
      </c>
      <c r="K695" s="21" t="str">
        <f aca="false">IF(C695="","",IF(SUMPRODUCT(--($C$6:$C$1005=C695))&gt;1,"Duplikat","Unik"))</f>
        <v/>
      </c>
      <c r="L695" s="21" t="str">
        <f aca="false">IF(C695="","",IF(I695&lt;&gt;"OK","Tahap 1: perbaiki format",IF(K695="Duplikat","Tahap 2: tinjau duplikat",IF(E695="Belum dicek","Tahap 1: belum divalidasi",IF(E695&lt;&gt;"Valid","Tahap 3: masuk log tak padan",IF(G695="","Tahap 4: tentukan pemilik data","Siap pakai"))))))</f>
        <v/>
      </c>
    </row>
    <row r="696" customFormat="false" ht="15" hidden="false" customHeight="false" outlineLevel="0" collapsed="false">
      <c r="A696" s="18"/>
      <c r="B696" s="18"/>
      <c r="C696" s="19"/>
      <c r="D696" s="19"/>
      <c r="E696" s="18"/>
      <c r="F696" s="20"/>
      <c r="G696" s="18"/>
      <c r="H696" s="18"/>
      <c r="I696" s="21" t="str">
        <f aca="false">IF(C696="","",IF(AND(LEN(C696)=16,SUMPRODUCT(--ISNUMBER(--MID(C696,ROW($1:$16),1)))=16),"OK","Format salah"))</f>
        <v/>
      </c>
      <c r="J696" s="21" t="str">
        <f aca="false">IF(D696="","Kosong",IF(AND(LEN(D696)=16,SUMPRODUCT(--ISNUMBER(--MID(D696,ROW($1:$16),1)))=16),"OK","Format salah"))</f>
        <v>Kosong</v>
      </c>
      <c r="K696" s="21" t="str">
        <f aca="false">IF(C696="","",IF(SUMPRODUCT(--($C$6:$C$1005=C696))&gt;1,"Duplikat","Unik"))</f>
        <v/>
      </c>
      <c r="L696" s="21" t="str">
        <f aca="false">IF(C696="","",IF(I696&lt;&gt;"OK","Tahap 1: perbaiki format",IF(K696="Duplikat","Tahap 2: tinjau duplikat",IF(E696="Belum dicek","Tahap 1: belum divalidasi",IF(E696&lt;&gt;"Valid","Tahap 3: masuk log tak padan",IF(G696="","Tahap 4: tentukan pemilik data","Siap pakai"))))))</f>
        <v/>
      </c>
    </row>
    <row r="697" customFormat="false" ht="15" hidden="false" customHeight="false" outlineLevel="0" collapsed="false">
      <c r="A697" s="18"/>
      <c r="B697" s="18"/>
      <c r="C697" s="19"/>
      <c r="D697" s="19"/>
      <c r="E697" s="18"/>
      <c r="F697" s="20"/>
      <c r="G697" s="18"/>
      <c r="H697" s="18"/>
      <c r="I697" s="21" t="str">
        <f aca="false">IF(C697="","",IF(AND(LEN(C697)=16,SUMPRODUCT(--ISNUMBER(--MID(C697,ROW($1:$16),1)))=16),"OK","Format salah"))</f>
        <v/>
      </c>
      <c r="J697" s="21" t="str">
        <f aca="false">IF(D697="","Kosong",IF(AND(LEN(D697)=16,SUMPRODUCT(--ISNUMBER(--MID(D697,ROW($1:$16),1)))=16),"OK","Format salah"))</f>
        <v>Kosong</v>
      </c>
      <c r="K697" s="21" t="str">
        <f aca="false">IF(C697="","",IF(SUMPRODUCT(--($C$6:$C$1005=C697))&gt;1,"Duplikat","Unik"))</f>
        <v/>
      </c>
      <c r="L697" s="21" t="str">
        <f aca="false">IF(C697="","",IF(I697&lt;&gt;"OK","Tahap 1: perbaiki format",IF(K697="Duplikat","Tahap 2: tinjau duplikat",IF(E697="Belum dicek","Tahap 1: belum divalidasi",IF(E697&lt;&gt;"Valid","Tahap 3: masuk log tak padan",IF(G697="","Tahap 4: tentukan pemilik data","Siap pakai"))))))</f>
        <v/>
      </c>
    </row>
    <row r="698" customFormat="false" ht="15" hidden="false" customHeight="false" outlineLevel="0" collapsed="false">
      <c r="A698" s="18"/>
      <c r="B698" s="18"/>
      <c r="C698" s="19"/>
      <c r="D698" s="19"/>
      <c r="E698" s="18"/>
      <c r="F698" s="20"/>
      <c r="G698" s="18"/>
      <c r="H698" s="18"/>
      <c r="I698" s="21" t="str">
        <f aca="false">IF(C698="","",IF(AND(LEN(C698)=16,SUMPRODUCT(--ISNUMBER(--MID(C698,ROW($1:$16),1)))=16),"OK","Format salah"))</f>
        <v/>
      </c>
      <c r="J698" s="21" t="str">
        <f aca="false">IF(D698="","Kosong",IF(AND(LEN(D698)=16,SUMPRODUCT(--ISNUMBER(--MID(D698,ROW($1:$16),1)))=16),"OK","Format salah"))</f>
        <v>Kosong</v>
      </c>
      <c r="K698" s="21" t="str">
        <f aca="false">IF(C698="","",IF(SUMPRODUCT(--($C$6:$C$1005=C698))&gt;1,"Duplikat","Unik"))</f>
        <v/>
      </c>
      <c r="L698" s="21" t="str">
        <f aca="false">IF(C698="","",IF(I698&lt;&gt;"OK","Tahap 1: perbaiki format",IF(K698="Duplikat","Tahap 2: tinjau duplikat",IF(E698="Belum dicek","Tahap 1: belum divalidasi",IF(E698&lt;&gt;"Valid","Tahap 3: masuk log tak padan",IF(G698="","Tahap 4: tentukan pemilik data","Siap pakai"))))))</f>
        <v/>
      </c>
    </row>
    <row r="699" customFormat="false" ht="15" hidden="false" customHeight="false" outlineLevel="0" collapsed="false">
      <c r="A699" s="18"/>
      <c r="B699" s="18"/>
      <c r="C699" s="19"/>
      <c r="D699" s="19"/>
      <c r="E699" s="18"/>
      <c r="F699" s="20"/>
      <c r="G699" s="18"/>
      <c r="H699" s="18"/>
      <c r="I699" s="21" t="str">
        <f aca="false">IF(C699="","",IF(AND(LEN(C699)=16,SUMPRODUCT(--ISNUMBER(--MID(C699,ROW($1:$16),1)))=16),"OK","Format salah"))</f>
        <v/>
      </c>
      <c r="J699" s="21" t="str">
        <f aca="false">IF(D699="","Kosong",IF(AND(LEN(D699)=16,SUMPRODUCT(--ISNUMBER(--MID(D699,ROW($1:$16),1)))=16),"OK","Format salah"))</f>
        <v>Kosong</v>
      </c>
      <c r="K699" s="21" t="str">
        <f aca="false">IF(C699="","",IF(SUMPRODUCT(--($C$6:$C$1005=C699))&gt;1,"Duplikat","Unik"))</f>
        <v/>
      </c>
      <c r="L699" s="21" t="str">
        <f aca="false">IF(C699="","",IF(I699&lt;&gt;"OK","Tahap 1: perbaiki format",IF(K699="Duplikat","Tahap 2: tinjau duplikat",IF(E699="Belum dicek","Tahap 1: belum divalidasi",IF(E699&lt;&gt;"Valid","Tahap 3: masuk log tak padan",IF(G699="","Tahap 4: tentukan pemilik data","Siap pakai"))))))</f>
        <v/>
      </c>
    </row>
    <row r="700" customFormat="false" ht="15" hidden="false" customHeight="false" outlineLevel="0" collapsed="false">
      <c r="A700" s="18"/>
      <c r="B700" s="18"/>
      <c r="C700" s="19"/>
      <c r="D700" s="19"/>
      <c r="E700" s="18"/>
      <c r="F700" s="20"/>
      <c r="G700" s="18"/>
      <c r="H700" s="18"/>
      <c r="I700" s="21" t="str">
        <f aca="false">IF(C700="","",IF(AND(LEN(C700)=16,SUMPRODUCT(--ISNUMBER(--MID(C700,ROW($1:$16),1)))=16),"OK","Format salah"))</f>
        <v/>
      </c>
      <c r="J700" s="21" t="str">
        <f aca="false">IF(D700="","Kosong",IF(AND(LEN(D700)=16,SUMPRODUCT(--ISNUMBER(--MID(D700,ROW($1:$16),1)))=16),"OK","Format salah"))</f>
        <v>Kosong</v>
      </c>
      <c r="K700" s="21" t="str">
        <f aca="false">IF(C700="","",IF(SUMPRODUCT(--($C$6:$C$1005=C700))&gt;1,"Duplikat","Unik"))</f>
        <v/>
      </c>
      <c r="L700" s="21" t="str">
        <f aca="false">IF(C700="","",IF(I700&lt;&gt;"OK","Tahap 1: perbaiki format",IF(K700="Duplikat","Tahap 2: tinjau duplikat",IF(E700="Belum dicek","Tahap 1: belum divalidasi",IF(E700&lt;&gt;"Valid","Tahap 3: masuk log tak padan",IF(G700="","Tahap 4: tentukan pemilik data","Siap pakai"))))))</f>
        <v/>
      </c>
    </row>
    <row r="701" customFormat="false" ht="15" hidden="false" customHeight="false" outlineLevel="0" collapsed="false">
      <c r="A701" s="18"/>
      <c r="B701" s="18"/>
      <c r="C701" s="19"/>
      <c r="D701" s="19"/>
      <c r="E701" s="18"/>
      <c r="F701" s="20"/>
      <c r="G701" s="18"/>
      <c r="H701" s="18"/>
      <c r="I701" s="21" t="str">
        <f aca="false">IF(C701="","",IF(AND(LEN(C701)=16,SUMPRODUCT(--ISNUMBER(--MID(C701,ROW($1:$16),1)))=16),"OK","Format salah"))</f>
        <v/>
      </c>
      <c r="J701" s="21" t="str">
        <f aca="false">IF(D701="","Kosong",IF(AND(LEN(D701)=16,SUMPRODUCT(--ISNUMBER(--MID(D701,ROW($1:$16),1)))=16),"OK","Format salah"))</f>
        <v>Kosong</v>
      </c>
      <c r="K701" s="21" t="str">
        <f aca="false">IF(C701="","",IF(SUMPRODUCT(--($C$6:$C$1005=C701))&gt;1,"Duplikat","Unik"))</f>
        <v/>
      </c>
      <c r="L701" s="21" t="str">
        <f aca="false">IF(C701="","",IF(I701&lt;&gt;"OK","Tahap 1: perbaiki format",IF(K701="Duplikat","Tahap 2: tinjau duplikat",IF(E701="Belum dicek","Tahap 1: belum divalidasi",IF(E701&lt;&gt;"Valid","Tahap 3: masuk log tak padan",IF(G701="","Tahap 4: tentukan pemilik data","Siap pakai"))))))</f>
        <v/>
      </c>
    </row>
    <row r="702" customFormat="false" ht="15" hidden="false" customHeight="false" outlineLevel="0" collapsed="false">
      <c r="A702" s="18"/>
      <c r="B702" s="18"/>
      <c r="C702" s="19"/>
      <c r="D702" s="19"/>
      <c r="E702" s="18"/>
      <c r="F702" s="20"/>
      <c r="G702" s="18"/>
      <c r="H702" s="18"/>
      <c r="I702" s="21" t="str">
        <f aca="false">IF(C702="","",IF(AND(LEN(C702)=16,SUMPRODUCT(--ISNUMBER(--MID(C702,ROW($1:$16),1)))=16),"OK","Format salah"))</f>
        <v/>
      </c>
      <c r="J702" s="21" t="str">
        <f aca="false">IF(D702="","Kosong",IF(AND(LEN(D702)=16,SUMPRODUCT(--ISNUMBER(--MID(D702,ROW($1:$16),1)))=16),"OK","Format salah"))</f>
        <v>Kosong</v>
      </c>
      <c r="K702" s="21" t="str">
        <f aca="false">IF(C702="","",IF(SUMPRODUCT(--($C$6:$C$1005=C702))&gt;1,"Duplikat","Unik"))</f>
        <v/>
      </c>
      <c r="L702" s="21" t="str">
        <f aca="false">IF(C702="","",IF(I702&lt;&gt;"OK","Tahap 1: perbaiki format",IF(K702="Duplikat","Tahap 2: tinjau duplikat",IF(E702="Belum dicek","Tahap 1: belum divalidasi",IF(E702&lt;&gt;"Valid","Tahap 3: masuk log tak padan",IF(G702="","Tahap 4: tentukan pemilik data","Siap pakai"))))))</f>
        <v/>
      </c>
    </row>
    <row r="703" customFormat="false" ht="15" hidden="false" customHeight="false" outlineLevel="0" collapsed="false">
      <c r="A703" s="18"/>
      <c r="B703" s="18"/>
      <c r="C703" s="19"/>
      <c r="D703" s="19"/>
      <c r="E703" s="18"/>
      <c r="F703" s="20"/>
      <c r="G703" s="18"/>
      <c r="H703" s="18"/>
      <c r="I703" s="21" t="str">
        <f aca="false">IF(C703="","",IF(AND(LEN(C703)=16,SUMPRODUCT(--ISNUMBER(--MID(C703,ROW($1:$16),1)))=16),"OK","Format salah"))</f>
        <v/>
      </c>
      <c r="J703" s="21" t="str">
        <f aca="false">IF(D703="","Kosong",IF(AND(LEN(D703)=16,SUMPRODUCT(--ISNUMBER(--MID(D703,ROW($1:$16),1)))=16),"OK","Format salah"))</f>
        <v>Kosong</v>
      </c>
      <c r="K703" s="21" t="str">
        <f aca="false">IF(C703="","",IF(SUMPRODUCT(--($C$6:$C$1005=C703))&gt;1,"Duplikat","Unik"))</f>
        <v/>
      </c>
      <c r="L703" s="21" t="str">
        <f aca="false">IF(C703="","",IF(I703&lt;&gt;"OK","Tahap 1: perbaiki format",IF(K703="Duplikat","Tahap 2: tinjau duplikat",IF(E703="Belum dicek","Tahap 1: belum divalidasi",IF(E703&lt;&gt;"Valid","Tahap 3: masuk log tak padan",IF(G703="","Tahap 4: tentukan pemilik data","Siap pakai"))))))</f>
        <v/>
      </c>
    </row>
    <row r="704" customFormat="false" ht="15" hidden="false" customHeight="false" outlineLevel="0" collapsed="false">
      <c r="A704" s="18"/>
      <c r="B704" s="18"/>
      <c r="C704" s="19"/>
      <c r="D704" s="19"/>
      <c r="E704" s="18"/>
      <c r="F704" s="20"/>
      <c r="G704" s="18"/>
      <c r="H704" s="18"/>
      <c r="I704" s="21" t="str">
        <f aca="false">IF(C704="","",IF(AND(LEN(C704)=16,SUMPRODUCT(--ISNUMBER(--MID(C704,ROW($1:$16),1)))=16),"OK","Format salah"))</f>
        <v/>
      </c>
      <c r="J704" s="21" t="str">
        <f aca="false">IF(D704="","Kosong",IF(AND(LEN(D704)=16,SUMPRODUCT(--ISNUMBER(--MID(D704,ROW($1:$16),1)))=16),"OK","Format salah"))</f>
        <v>Kosong</v>
      </c>
      <c r="K704" s="21" t="str">
        <f aca="false">IF(C704="","",IF(SUMPRODUCT(--($C$6:$C$1005=C704))&gt;1,"Duplikat","Unik"))</f>
        <v/>
      </c>
      <c r="L704" s="21" t="str">
        <f aca="false">IF(C704="","",IF(I704&lt;&gt;"OK","Tahap 1: perbaiki format",IF(K704="Duplikat","Tahap 2: tinjau duplikat",IF(E704="Belum dicek","Tahap 1: belum divalidasi",IF(E704&lt;&gt;"Valid","Tahap 3: masuk log tak padan",IF(G704="","Tahap 4: tentukan pemilik data","Siap pakai"))))))</f>
        <v/>
      </c>
    </row>
    <row r="705" customFormat="false" ht="15" hidden="false" customHeight="false" outlineLevel="0" collapsed="false">
      <c r="A705" s="18"/>
      <c r="B705" s="18"/>
      <c r="C705" s="19"/>
      <c r="D705" s="19"/>
      <c r="E705" s="18"/>
      <c r="F705" s="20"/>
      <c r="G705" s="18"/>
      <c r="H705" s="18"/>
      <c r="I705" s="21" t="str">
        <f aca="false">IF(C705="","",IF(AND(LEN(C705)=16,SUMPRODUCT(--ISNUMBER(--MID(C705,ROW($1:$16),1)))=16),"OK","Format salah"))</f>
        <v/>
      </c>
      <c r="J705" s="21" t="str">
        <f aca="false">IF(D705="","Kosong",IF(AND(LEN(D705)=16,SUMPRODUCT(--ISNUMBER(--MID(D705,ROW($1:$16),1)))=16),"OK","Format salah"))</f>
        <v>Kosong</v>
      </c>
      <c r="K705" s="21" t="str">
        <f aca="false">IF(C705="","",IF(SUMPRODUCT(--($C$6:$C$1005=C705))&gt;1,"Duplikat","Unik"))</f>
        <v/>
      </c>
      <c r="L705" s="21" t="str">
        <f aca="false">IF(C705="","",IF(I705&lt;&gt;"OK","Tahap 1: perbaiki format",IF(K705="Duplikat","Tahap 2: tinjau duplikat",IF(E705="Belum dicek","Tahap 1: belum divalidasi",IF(E705&lt;&gt;"Valid","Tahap 3: masuk log tak padan",IF(G705="","Tahap 4: tentukan pemilik data","Siap pakai"))))))</f>
        <v/>
      </c>
    </row>
    <row r="706" customFormat="false" ht="15" hidden="false" customHeight="false" outlineLevel="0" collapsed="false">
      <c r="A706" s="18"/>
      <c r="B706" s="18"/>
      <c r="C706" s="19"/>
      <c r="D706" s="19"/>
      <c r="E706" s="18"/>
      <c r="F706" s="20"/>
      <c r="G706" s="18"/>
      <c r="H706" s="18"/>
      <c r="I706" s="21" t="str">
        <f aca="false">IF(C706="","",IF(AND(LEN(C706)=16,SUMPRODUCT(--ISNUMBER(--MID(C706,ROW($1:$16),1)))=16),"OK","Format salah"))</f>
        <v/>
      </c>
      <c r="J706" s="21" t="str">
        <f aca="false">IF(D706="","Kosong",IF(AND(LEN(D706)=16,SUMPRODUCT(--ISNUMBER(--MID(D706,ROW($1:$16),1)))=16),"OK","Format salah"))</f>
        <v>Kosong</v>
      </c>
      <c r="K706" s="21" t="str">
        <f aca="false">IF(C706="","",IF(SUMPRODUCT(--($C$6:$C$1005=C706))&gt;1,"Duplikat","Unik"))</f>
        <v/>
      </c>
      <c r="L706" s="21" t="str">
        <f aca="false">IF(C706="","",IF(I706&lt;&gt;"OK","Tahap 1: perbaiki format",IF(K706="Duplikat","Tahap 2: tinjau duplikat",IF(E706="Belum dicek","Tahap 1: belum divalidasi",IF(E706&lt;&gt;"Valid","Tahap 3: masuk log tak padan",IF(G706="","Tahap 4: tentukan pemilik data","Siap pakai"))))))</f>
        <v/>
      </c>
    </row>
    <row r="707" customFormat="false" ht="15" hidden="false" customHeight="false" outlineLevel="0" collapsed="false">
      <c r="A707" s="18"/>
      <c r="B707" s="18"/>
      <c r="C707" s="19"/>
      <c r="D707" s="19"/>
      <c r="E707" s="18"/>
      <c r="F707" s="20"/>
      <c r="G707" s="18"/>
      <c r="H707" s="18"/>
      <c r="I707" s="21" t="str">
        <f aca="false">IF(C707="","",IF(AND(LEN(C707)=16,SUMPRODUCT(--ISNUMBER(--MID(C707,ROW($1:$16),1)))=16),"OK","Format salah"))</f>
        <v/>
      </c>
      <c r="J707" s="21" t="str">
        <f aca="false">IF(D707="","Kosong",IF(AND(LEN(D707)=16,SUMPRODUCT(--ISNUMBER(--MID(D707,ROW($1:$16),1)))=16),"OK","Format salah"))</f>
        <v>Kosong</v>
      </c>
      <c r="K707" s="21" t="str">
        <f aca="false">IF(C707="","",IF(SUMPRODUCT(--($C$6:$C$1005=C707))&gt;1,"Duplikat","Unik"))</f>
        <v/>
      </c>
      <c r="L707" s="21" t="str">
        <f aca="false">IF(C707="","",IF(I707&lt;&gt;"OK","Tahap 1: perbaiki format",IF(K707="Duplikat","Tahap 2: tinjau duplikat",IF(E707="Belum dicek","Tahap 1: belum divalidasi",IF(E707&lt;&gt;"Valid","Tahap 3: masuk log tak padan",IF(G707="","Tahap 4: tentukan pemilik data","Siap pakai"))))))</f>
        <v/>
      </c>
    </row>
    <row r="708" customFormat="false" ht="15" hidden="false" customHeight="false" outlineLevel="0" collapsed="false">
      <c r="A708" s="18"/>
      <c r="B708" s="18"/>
      <c r="C708" s="19"/>
      <c r="D708" s="19"/>
      <c r="E708" s="18"/>
      <c r="F708" s="20"/>
      <c r="G708" s="18"/>
      <c r="H708" s="18"/>
      <c r="I708" s="21" t="str">
        <f aca="false">IF(C708="","",IF(AND(LEN(C708)=16,SUMPRODUCT(--ISNUMBER(--MID(C708,ROW($1:$16),1)))=16),"OK","Format salah"))</f>
        <v/>
      </c>
      <c r="J708" s="21" t="str">
        <f aca="false">IF(D708="","Kosong",IF(AND(LEN(D708)=16,SUMPRODUCT(--ISNUMBER(--MID(D708,ROW($1:$16),1)))=16),"OK","Format salah"))</f>
        <v>Kosong</v>
      </c>
      <c r="K708" s="21" t="str">
        <f aca="false">IF(C708="","",IF(SUMPRODUCT(--($C$6:$C$1005=C708))&gt;1,"Duplikat","Unik"))</f>
        <v/>
      </c>
      <c r="L708" s="21" t="str">
        <f aca="false">IF(C708="","",IF(I708&lt;&gt;"OK","Tahap 1: perbaiki format",IF(K708="Duplikat","Tahap 2: tinjau duplikat",IF(E708="Belum dicek","Tahap 1: belum divalidasi",IF(E708&lt;&gt;"Valid","Tahap 3: masuk log tak padan",IF(G708="","Tahap 4: tentukan pemilik data","Siap pakai"))))))</f>
        <v/>
      </c>
    </row>
    <row r="709" customFormat="false" ht="15" hidden="false" customHeight="false" outlineLevel="0" collapsed="false">
      <c r="A709" s="18"/>
      <c r="B709" s="18"/>
      <c r="C709" s="19"/>
      <c r="D709" s="19"/>
      <c r="E709" s="18"/>
      <c r="F709" s="20"/>
      <c r="G709" s="18"/>
      <c r="H709" s="18"/>
      <c r="I709" s="21" t="str">
        <f aca="false">IF(C709="","",IF(AND(LEN(C709)=16,SUMPRODUCT(--ISNUMBER(--MID(C709,ROW($1:$16),1)))=16),"OK","Format salah"))</f>
        <v/>
      </c>
      <c r="J709" s="21" t="str">
        <f aca="false">IF(D709="","Kosong",IF(AND(LEN(D709)=16,SUMPRODUCT(--ISNUMBER(--MID(D709,ROW($1:$16),1)))=16),"OK","Format salah"))</f>
        <v>Kosong</v>
      </c>
      <c r="K709" s="21" t="str">
        <f aca="false">IF(C709="","",IF(SUMPRODUCT(--($C$6:$C$1005=C709))&gt;1,"Duplikat","Unik"))</f>
        <v/>
      </c>
      <c r="L709" s="21" t="str">
        <f aca="false">IF(C709="","",IF(I709&lt;&gt;"OK","Tahap 1: perbaiki format",IF(K709="Duplikat","Tahap 2: tinjau duplikat",IF(E709="Belum dicek","Tahap 1: belum divalidasi",IF(E709&lt;&gt;"Valid","Tahap 3: masuk log tak padan",IF(G709="","Tahap 4: tentukan pemilik data","Siap pakai"))))))</f>
        <v/>
      </c>
    </row>
    <row r="710" customFormat="false" ht="15" hidden="false" customHeight="false" outlineLevel="0" collapsed="false">
      <c r="A710" s="18"/>
      <c r="B710" s="18"/>
      <c r="C710" s="19"/>
      <c r="D710" s="19"/>
      <c r="E710" s="18"/>
      <c r="F710" s="20"/>
      <c r="G710" s="18"/>
      <c r="H710" s="18"/>
      <c r="I710" s="21" t="str">
        <f aca="false">IF(C710="","",IF(AND(LEN(C710)=16,SUMPRODUCT(--ISNUMBER(--MID(C710,ROW($1:$16),1)))=16),"OK","Format salah"))</f>
        <v/>
      </c>
      <c r="J710" s="21" t="str">
        <f aca="false">IF(D710="","Kosong",IF(AND(LEN(D710)=16,SUMPRODUCT(--ISNUMBER(--MID(D710,ROW($1:$16),1)))=16),"OK","Format salah"))</f>
        <v>Kosong</v>
      </c>
      <c r="K710" s="21" t="str">
        <f aca="false">IF(C710="","",IF(SUMPRODUCT(--($C$6:$C$1005=C710))&gt;1,"Duplikat","Unik"))</f>
        <v/>
      </c>
      <c r="L710" s="21" t="str">
        <f aca="false">IF(C710="","",IF(I710&lt;&gt;"OK","Tahap 1: perbaiki format",IF(K710="Duplikat","Tahap 2: tinjau duplikat",IF(E710="Belum dicek","Tahap 1: belum divalidasi",IF(E710&lt;&gt;"Valid","Tahap 3: masuk log tak padan",IF(G710="","Tahap 4: tentukan pemilik data","Siap pakai"))))))</f>
        <v/>
      </c>
    </row>
    <row r="711" customFormat="false" ht="15" hidden="false" customHeight="false" outlineLevel="0" collapsed="false">
      <c r="A711" s="18"/>
      <c r="B711" s="18"/>
      <c r="C711" s="19"/>
      <c r="D711" s="19"/>
      <c r="E711" s="18"/>
      <c r="F711" s="20"/>
      <c r="G711" s="18"/>
      <c r="H711" s="18"/>
      <c r="I711" s="21" t="str">
        <f aca="false">IF(C711="","",IF(AND(LEN(C711)=16,SUMPRODUCT(--ISNUMBER(--MID(C711,ROW($1:$16),1)))=16),"OK","Format salah"))</f>
        <v/>
      </c>
      <c r="J711" s="21" t="str">
        <f aca="false">IF(D711="","Kosong",IF(AND(LEN(D711)=16,SUMPRODUCT(--ISNUMBER(--MID(D711,ROW($1:$16),1)))=16),"OK","Format salah"))</f>
        <v>Kosong</v>
      </c>
      <c r="K711" s="21" t="str">
        <f aca="false">IF(C711="","",IF(SUMPRODUCT(--($C$6:$C$1005=C711))&gt;1,"Duplikat","Unik"))</f>
        <v/>
      </c>
      <c r="L711" s="21" t="str">
        <f aca="false">IF(C711="","",IF(I711&lt;&gt;"OK","Tahap 1: perbaiki format",IF(K711="Duplikat","Tahap 2: tinjau duplikat",IF(E711="Belum dicek","Tahap 1: belum divalidasi",IF(E711&lt;&gt;"Valid","Tahap 3: masuk log tak padan",IF(G711="","Tahap 4: tentukan pemilik data","Siap pakai"))))))</f>
        <v/>
      </c>
    </row>
    <row r="712" customFormat="false" ht="15" hidden="false" customHeight="false" outlineLevel="0" collapsed="false">
      <c r="A712" s="18"/>
      <c r="B712" s="18"/>
      <c r="C712" s="19"/>
      <c r="D712" s="19"/>
      <c r="E712" s="18"/>
      <c r="F712" s="20"/>
      <c r="G712" s="18"/>
      <c r="H712" s="18"/>
      <c r="I712" s="21" t="str">
        <f aca="false">IF(C712="","",IF(AND(LEN(C712)=16,SUMPRODUCT(--ISNUMBER(--MID(C712,ROW($1:$16),1)))=16),"OK","Format salah"))</f>
        <v/>
      </c>
      <c r="J712" s="21" t="str">
        <f aca="false">IF(D712="","Kosong",IF(AND(LEN(D712)=16,SUMPRODUCT(--ISNUMBER(--MID(D712,ROW($1:$16),1)))=16),"OK","Format salah"))</f>
        <v>Kosong</v>
      </c>
      <c r="K712" s="21" t="str">
        <f aca="false">IF(C712="","",IF(SUMPRODUCT(--($C$6:$C$1005=C712))&gt;1,"Duplikat","Unik"))</f>
        <v/>
      </c>
      <c r="L712" s="21" t="str">
        <f aca="false">IF(C712="","",IF(I712&lt;&gt;"OK","Tahap 1: perbaiki format",IF(K712="Duplikat","Tahap 2: tinjau duplikat",IF(E712="Belum dicek","Tahap 1: belum divalidasi",IF(E712&lt;&gt;"Valid","Tahap 3: masuk log tak padan",IF(G712="","Tahap 4: tentukan pemilik data","Siap pakai"))))))</f>
        <v/>
      </c>
    </row>
    <row r="713" customFormat="false" ht="15" hidden="false" customHeight="false" outlineLevel="0" collapsed="false">
      <c r="A713" s="18"/>
      <c r="B713" s="18"/>
      <c r="C713" s="19"/>
      <c r="D713" s="19"/>
      <c r="E713" s="18"/>
      <c r="F713" s="20"/>
      <c r="G713" s="18"/>
      <c r="H713" s="18"/>
      <c r="I713" s="21" t="str">
        <f aca="false">IF(C713="","",IF(AND(LEN(C713)=16,SUMPRODUCT(--ISNUMBER(--MID(C713,ROW($1:$16),1)))=16),"OK","Format salah"))</f>
        <v/>
      </c>
      <c r="J713" s="21" t="str">
        <f aca="false">IF(D713="","Kosong",IF(AND(LEN(D713)=16,SUMPRODUCT(--ISNUMBER(--MID(D713,ROW($1:$16),1)))=16),"OK","Format salah"))</f>
        <v>Kosong</v>
      </c>
      <c r="K713" s="21" t="str">
        <f aca="false">IF(C713="","",IF(SUMPRODUCT(--($C$6:$C$1005=C713))&gt;1,"Duplikat","Unik"))</f>
        <v/>
      </c>
      <c r="L713" s="21" t="str">
        <f aca="false">IF(C713="","",IF(I713&lt;&gt;"OK","Tahap 1: perbaiki format",IF(K713="Duplikat","Tahap 2: tinjau duplikat",IF(E713="Belum dicek","Tahap 1: belum divalidasi",IF(E713&lt;&gt;"Valid","Tahap 3: masuk log tak padan",IF(G713="","Tahap 4: tentukan pemilik data","Siap pakai"))))))</f>
        <v/>
      </c>
    </row>
    <row r="714" customFormat="false" ht="15" hidden="false" customHeight="false" outlineLevel="0" collapsed="false">
      <c r="A714" s="18"/>
      <c r="B714" s="18"/>
      <c r="C714" s="19"/>
      <c r="D714" s="19"/>
      <c r="E714" s="18"/>
      <c r="F714" s="20"/>
      <c r="G714" s="18"/>
      <c r="H714" s="18"/>
      <c r="I714" s="21" t="str">
        <f aca="false">IF(C714="","",IF(AND(LEN(C714)=16,SUMPRODUCT(--ISNUMBER(--MID(C714,ROW($1:$16),1)))=16),"OK","Format salah"))</f>
        <v/>
      </c>
      <c r="J714" s="21" t="str">
        <f aca="false">IF(D714="","Kosong",IF(AND(LEN(D714)=16,SUMPRODUCT(--ISNUMBER(--MID(D714,ROW($1:$16),1)))=16),"OK","Format salah"))</f>
        <v>Kosong</v>
      </c>
      <c r="K714" s="21" t="str">
        <f aca="false">IF(C714="","",IF(SUMPRODUCT(--($C$6:$C$1005=C714))&gt;1,"Duplikat","Unik"))</f>
        <v/>
      </c>
      <c r="L714" s="21" t="str">
        <f aca="false">IF(C714="","",IF(I714&lt;&gt;"OK","Tahap 1: perbaiki format",IF(K714="Duplikat","Tahap 2: tinjau duplikat",IF(E714="Belum dicek","Tahap 1: belum divalidasi",IF(E714&lt;&gt;"Valid","Tahap 3: masuk log tak padan",IF(G714="","Tahap 4: tentukan pemilik data","Siap pakai"))))))</f>
        <v/>
      </c>
    </row>
    <row r="715" customFormat="false" ht="15" hidden="false" customHeight="false" outlineLevel="0" collapsed="false">
      <c r="A715" s="18"/>
      <c r="B715" s="18"/>
      <c r="C715" s="19"/>
      <c r="D715" s="19"/>
      <c r="E715" s="18"/>
      <c r="F715" s="20"/>
      <c r="G715" s="18"/>
      <c r="H715" s="18"/>
      <c r="I715" s="21" t="str">
        <f aca="false">IF(C715="","",IF(AND(LEN(C715)=16,SUMPRODUCT(--ISNUMBER(--MID(C715,ROW($1:$16),1)))=16),"OK","Format salah"))</f>
        <v/>
      </c>
      <c r="J715" s="21" t="str">
        <f aca="false">IF(D715="","Kosong",IF(AND(LEN(D715)=16,SUMPRODUCT(--ISNUMBER(--MID(D715,ROW($1:$16),1)))=16),"OK","Format salah"))</f>
        <v>Kosong</v>
      </c>
      <c r="K715" s="21" t="str">
        <f aca="false">IF(C715="","",IF(SUMPRODUCT(--($C$6:$C$1005=C715))&gt;1,"Duplikat","Unik"))</f>
        <v/>
      </c>
      <c r="L715" s="21" t="str">
        <f aca="false">IF(C715="","",IF(I715&lt;&gt;"OK","Tahap 1: perbaiki format",IF(K715="Duplikat","Tahap 2: tinjau duplikat",IF(E715="Belum dicek","Tahap 1: belum divalidasi",IF(E715&lt;&gt;"Valid","Tahap 3: masuk log tak padan",IF(G715="","Tahap 4: tentukan pemilik data","Siap pakai"))))))</f>
        <v/>
      </c>
    </row>
    <row r="716" customFormat="false" ht="15" hidden="false" customHeight="false" outlineLevel="0" collapsed="false">
      <c r="A716" s="18"/>
      <c r="B716" s="18"/>
      <c r="C716" s="19"/>
      <c r="D716" s="19"/>
      <c r="E716" s="18"/>
      <c r="F716" s="20"/>
      <c r="G716" s="18"/>
      <c r="H716" s="18"/>
      <c r="I716" s="21" t="str">
        <f aca="false">IF(C716="","",IF(AND(LEN(C716)=16,SUMPRODUCT(--ISNUMBER(--MID(C716,ROW($1:$16),1)))=16),"OK","Format salah"))</f>
        <v/>
      </c>
      <c r="J716" s="21" t="str">
        <f aca="false">IF(D716="","Kosong",IF(AND(LEN(D716)=16,SUMPRODUCT(--ISNUMBER(--MID(D716,ROW($1:$16),1)))=16),"OK","Format salah"))</f>
        <v>Kosong</v>
      </c>
      <c r="K716" s="21" t="str">
        <f aca="false">IF(C716="","",IF(SUMPRODUCT(--($C$6:$C$1005=C716))&gt;1,"Duplikat","Unik"))</f>
        <v/>
      </c>
      <c r="L716" s="21" t="str">
        <f aca="false">IF(C716="","",IF(I716&lt;&gt;"OK","Tahap 1: perbaiki format",IF(K716="Duplikat","Tahap 2: tinjau duplikat",IF(E716="Belum dicek","Tahap 1: belum divalidasi",IF(E716&lt;&gt;"Valid","Tahap 3: masuk log tak padan",IF(G716="","Tahap 4: tentukan pemilik data","Siap pakai"))))))</f>
        <v/>
      </c>
    </row>
    <row r="717" customFormat="false" ht="15" hidden="false" customHeight="false" outlineLevel="0" collapsed="false">
      <c r="A717" s="18"/>
      <c r="B717" s="18"/>
      <c r="C717" s="19"/>
      <c r="D717" s="19"/>
      <c r="E717" s="18"/>
      <c r="F717" s="20"/>
      <c r="G717" s="18"/>
      <c r="H717" s="18"/>
      <c r="I717" s="21" t="str">
        <f aca="false">IF(C717="","",IF(AND(LEN(C717)=16,SUMPRODUCT(--ISNUMBER(--MID(C717,ROW($1:$16),1)))=16),"OK","Format salah"))</f>
        <v/>
      </c>
      <c r="J717" s="21" t="str">
        <f aca="false">IF(D717="","Kosong",IF(AND(LEN(D717)=16,SUMPRODUCT(--ISNUMBER(--MID(D717,ROW($1:$16),1)))=16),"OK","Format salah"))</f>
        <v>Kosong</v>
      </c>
      <c r="K717" s="21" t="str">
        <f aca="false">IF(C717="","",IF(SUMPRODUCT(--($C$6:$C$1005=C717))&gt;1,"Duplikat","Unik"))</f>
        <v/>
      </c>
      <c r="L717" s="21" t="str">
        <f aca="false">IF(C717="","",IF(I717&lt;&gt;"OK","Tahap 1: perbaiki format",IF(K717="Duplikat","Tahap 2: tinjau duplikat",IF(E717="Belum dicek","Tahap 1: belum divalidasi",IF(E717&lt;&gt;"Valid","Tahap 3: masuk log tak padan",IF(G717="","Tahap 4: tentukan pemilik data","Siap pakai"))))))</f>
        <v/>
      </c>
    </row>
    <row r="718" customFormat="false" ht="15" hidden="false" customHeight="false" outlineLevel="0" collapsed="false">
      <c r="A718" s="18"/>
      <c r="B718" s="18"/>
      <c r="C718" s="19"/>
      <c r="D718" s="19"/>
      <c r="E718" s="18"/>
      <c r="F718" s="20"/>
      <c r="G718" s="18"/>
      <c r="H718" s="18"/>
      <c r="I718" s="21" t="str">
        <f aca="false">IF(C718="","",IF(AND(LEN(C718)=16,SUMPRODUCT(--ISNUMBER(--MID(C718,ROW($1:$16),1)))=16),"OK","Format salah"))</f>
        <v/>
      </c>
      <c r="J718" s="21" t="str">
        <f aca="false">IF(D718="","Kosong",IF(AND(LEN(D718)=16,SUMPRODUCT(--ISNUMBER(--MID(D718,ROW($1:$16),1)))=16),"OK","Format salah"))</f>
        <v>Kosong</v>
      </c>
      <c r="K718" s="21" t="str">
        <f aca="false">IF(C718="","",IF(SUMPRODUCT(--($C$6:$C$1005=C718))&gt;1,"Duplikat","Unik"))</f>
        <v/>
      </c>
      <c r="L718" s="21" t="str">
        <f aca="false">IF(C718="","",IF(I718&lt;&gt;"OK","Tahap 1: perbaiki format",IF(K718="Duplikat","Tahap 2: tinjau duplikat",IF(E718="Belum dicek","Tahap 1: belum divalidasi",IF(E718&lt;&gt;"Valid","Tahap 3: masuk log tak padan",IF(G718="","Tahap 4: tentukan pemilik data","Siap pakai"))))))</f>
        <v/>
      </c>
    </row>
    <row r="719" customFormat="false" ht="15" hidden="false" customHeight="false" outlineLevel="0" collapsed="false">
      <c r="A719" s="18"/>
      <c r="B719" s="18"/>
      <c r="C719" s="19"/>
      <c r="D719" s="19"/>
      <c r="E719" s="18"/>
      <c r="F719" s="20"/>
      <c r="G719" s="18"/>
      <c r="H719" s="18"/>
      <c r="I719" s="21" t="str">
        <f aca="false">IF(C719="","",IF(AND(LEN(C719)=16,SUMPRODUCT(--ISNUMBER(--MID(C719,ROW($1:$16),1)))=16),"OK","Format salah"))</f>
        <v/>
      </c>
      <c r="J719" s="21" t="str">
        <f aca="false">IF(D719="","Kosong",IF(AND(LEN(D719)=16,SUMPRODUCT(--ISNUMBER(--MID(D719,ROW($1:$16),1)))=16),"OK","Format salah"))</f>
        <v>Kosong</v>
      </c>
      <c r="K719" s="21" t="str">
        <f aca="false">IF(C719="","",IF(SUMPRODUCT(--($C$6:$C$1005=C719))&gt;1,"Duplikat","Unik"))</f>
        <v/>
      </c>
      <c r="L719" s="21" t="str">
        <f aca="false">IF(C719="","",IF(I719&lt;&gt;"OK","Tahap 1: perbaiki format",IF(K719="Duplikat","Tahap 2: tinjau duplikat",IF(E719="Belum dicek","Tahap 1: belum divalidasi",IF(E719&lt;&gt;"Valid","Tahap 3: masuk log tak padan",IF(G719="","Tahap 4: tentukan pemilik data","Siap pakai"))))))</f>
        <v/>
      </c>
    </row>
    <row r="720" customFormat="false" ht="15" hidden="false" customHeight="false" outlineLevel="0" collapsed="false">
      <c r="A720" s="18"/>
      <c r="B720" s="18"/>
      <c r="C720" s="19"/>
      <c r="D720" s="19"/>
      <c r="E720" s="18"/>
      <c r="F720" s="20"/>
      <c r="G720" s="18"/>
      <c r="H720" s="18"/>
      <c r="I720" s="21" t="str">
        <f aca="false">IF(C720="","",IF(AND(LEN(C720)=16,SUMPRODUCT(--ISNUMBER(--MID(C720,ROW($1:$16),1)))=16),"OK","Format salah"))</f>
        <v/>
      </c>
      <c r="J720" s="21" t="str">
        <f aca="false">IF(D720="","Kosong",IF(AND(LEN(D720)=16,SUMPRODUCT(--ISNUMBER(--MID(D720,ROW($1:$16),1)))=16),"OK","Format salah"))</f>
        <v>Kosong</v>
      </c>
      <c r="K720" s="21" t="str">
        <f aca="false">IF(C720="","",IF(SUMPRODUCT(--($C$6:$C$1005=C720))&gt;1,"Duplikat","Unik"))</f>
        <v/>
      </c>
      <c r="L720" s="21" t="str">
        <f aca="false">IF(C720="","",IF(I720&lt;&gt;"OK","Tahap 1: perbaiki format",IF(K720="Duplikat","Tahap 2: tinjau duplikat",IF(E720="Belum dicek","Tahap 1: belum divalidasi",IF(E720&lt;&gt;"Valid","Tahap 3: masuk log tak padan",IF(G720="","Tahap 4: tentukan pemilik data","Siap pakai"))))))</f>
        <v/>
      </c>
    </row>
    <row r="721" customFormat="false" ht="15" hidden="false" customHeight="false" outlineLevel="0" collapsed="false">
      <c r="A721" s="18"/>
      <c r="B721" s="18"/>
      <c r="C721" s="19"/>
      <c r="D721" s="19"/>
      <c r="E721" s="18"/>
      <c r="F721" s="20"/>
      <c r="G721" s="18"/>
      <c r="H721" s="18"/>
      <c r="I721" s="21" t="str">
        <f aca="false">IF(C721="","",IF(AND(LEN(C721)=16,SUMPRODUCT(--ISNUMBER(--MID(C721,ROW($1:$16),1)))=16),"OK","Format salah"))</f>
        <v/>
      </c>
      <c r="J721" s="21" t="str">
        <f aca="false">IF(D721="","Kosong",IF(AND(LEN(D721)=16,SUMPRODUCT(--ISNUMBER(--MID(D721,ROW($1:$16),1)))=16),"OK","Format salah"))</f>
        <v>Kosong</v>
      </c>
      <c r="K721" s="21" t="str">
        <f aca="false">IF(C721="","",IF(SUMPRODUCT(--($C$6:$C$1005=C721))&gt;1,"Duplikat","Unik"))</f>
        <v/>
      </c>
      <c r="L721" s="21" t="str">
        <f aca="false">IF(C721="","",IF(I721&lt;&gt;"OK","Tahap 1: perbaiki format",IF(K721="Duplikat","Tahap 2: tinjau duplikat",IF(E721="Belum dicek","Tahap 1: belum divalidasi",IF(E721&lt;&gt;"Valid","Tahap 3: masuk log tak padan",IF(G721="","Tahap 4: tentukan pemilik data","Siap pakai"))))))</f>
        <v/>
      </c>
    </row>
    <row r="722" customFormat="false" ht="15" hidden="false" customHeight="false" outlineLevel="0" collapsed="false">
      <c r="A722" s="18"/>
      <c r="B722" s="18"/>
      <c r="C722" s="19"/>
      <c r="D722" s="19"/>
      <c r="E722" s="18"/>
      <c r="F722" s="20"/>
      <c r="G722" s="18"/>
      <c r="H722" s="18"/>
      <c r="I722" s="21" t="str">
        <f aca="false">IF(C722="","",IF(AND(LEN(C722)=16,SUMPRODUCT(--ISNUMBER(--MID(C722,ROW($1:$16),1)))=16),"OK","Format salah"))</f>
        <v/>
      </c>
      <c r="J722" s="21" t="str">
        <f aca="false">IF(D722="","Kosong",IF(AND(LEN(D722)=16,SUMPRODUCT(--ISNUMBER(--MID(D722,ROW($1:$16),1)))=16),"OK","Format salah"))</f>
        <v>Kosong</v>
      </c>
      <c r="K722" s="21" t="str">
        <f aca="false">IF(C722="","",IF(SUMPRODUCT(--($C$6:$C$1005=C722))&gt;1,"Duplikat","Unik"))</f>
        <v/>
      </c>
      <c r="L722" s="21" t="str">
        <f aca="false">IF(C722="","",IF(I722&lt;&gt;"OK","Tahap 1: perbaiki format",IF(K722="Duplikat","Tahap 2: tinjau duplikat",IF(E722="Belum dicek","Tahap 1: belum divalidasi",IF(E722&lt;&gt;"Valid","Tahap 3: masuk log tak padan",IF(G722="","Tahap 4: tentukan pemilik data","Siap pakai"))))))</f>
        <v/>
      </c>
    </row>
    <row r="723" customFormat="false" ht="15" hidden="false" customHeight="false" outlineLevel="0" collapsed="false">
      <c r="A723" s="18"/>
      <c r="B723" s="18"/>
      <c r="C723" s="19"/>
      <c r="D723" s="19"/>
      <c r="E723" s="18"/>
      <c r="F723" s="20"/>
      <c r="G723" s="18"/>
      <c r="H723" s="18"/>
      <c r="I723" s="21" t="str">
        <f aca="false">IF(C723="","",IF(AND(LEN(C723)=16,SUMPRODUCT(--ISNUMBER(--MID(C723,ROW($1:$16),1)))=16),"OK","Format salah"))</f>
        <v/>
      </c>
      <c r="J723" s="21" t="str">
        <f aca="false">IF(D723="","Kosong",IF(AND(LEN(D723)=16,SUMPRODUCT(--ISNUMBER(--MID(D723,ROW($1:$16),1)))=16),"OK","Format salah"))</f>
        <v>Kosong</v>
      </c>
      <c r="K723" s="21" t="str">
        <f aca="false">IF(C723="","",IF(SUMPRODUCT(--($C$6:$C$1005=C723))&gt;1,"Duplikat","Unik"))</f>
        <v/>
      </c>
      <c r="L723" s="21" t="str">
        <f aca="false">IF(C723="","",IF(I723&lt;&gt;"OK","Tahap 1: perbaiki format",IF(K723="Duplikat","Tahap 2: tinjau duplikat",IF(E723="Belum dicek","Tahap 1: belum divalidasi",IF(E723&lt;&gt;"Valid","Tahap 3: masuk log tak padan",IF(G723="","Tahap 4: tentukan pemilik data","Siap pakai"))))))</f>
        <v/>
      </c>
    </row>
    <row r="724" customFormat="false" ht="15" hidden="false" customHeight="false" outlineLevel="0" collapsed="false">
      <c r="A724" s="18"/>
      <c r="B724" s="18"/>
      <c r="C724" s="19"/>
      <c r="D724" s="19"/>
      <c r="E724" s="18"/>
      <c r="F724" s="20"/>
      <c r="G724" s="18"/>
      <c r="H724" s="18"/>
      <c r="I724" s="21" t="str">
        <f aca="false">IF(C724="","",IF(AND(LEN(C724)=16,SUMPRODUCT(--ISNUMBER(--MID(C724,ROW($1:$16),1)))=16),"OK","Format salah"))</f>
        <v/>
      </c>
      <c r="J724" s="21" t="str">
        <f aca="false">IF(D724="","Kosong",IF(AND(LEN(D724)=16,SUMPRODUCT(--ISNUMBER(--MID(D724,ROW($1:$16),1)))=16),"OK","Format salah"))</f>
        <v>Kosong</v>
      </c>
      <c r="K724" s="21" t="str">
        <f aca="false">IF(C724="","",IF(SUMPRODUCT(--($C$6:$C$1005=C724))&gt;1,"Duplikat","Unik"))</f>
        <v/>
      </c>
      <c r="L724" s="21" t="str">
        <f aca="false">IF(C724="","",IF(I724&lt;&gt;"OK","Tahap 1: perbaiki format",IF(K724="Duplikat","Tahap 2: tinjau duplikat",IF(E724="Belum dicek","Tahap 1: belum divalidasi",IF(E724&lt;&gt;"Valid","Tahap 3: masuk log tak padan",IF(G724="","Tahap 4: tentukan pemilik data","Siap pakai"))))))</f>
        <v/>
      </c>
    </row>
    <row r="725" customFormat="false" ht="15" hidden="false" customHeight="false" outlineLevel="0" collapsed="false">
      <c r="A725" s="18"/>
      <c r="B725" s="18"/>
      <c r="C725" s="19"/>
      <c r="D725" s="19"/>
      <c r="E725" s="18"/>
      <c r="F725" s="20"/>
      <c r="G725" s="18"/>
      <c r="H725" s="18"/>
      <c r="I725" s="21" t="str">
        <f aca="false">IF(C725="","",IF(AND(LEN(C725)=16,SUMPRODUCT(--ISNUMBER(--MID(C725,ROW($1:$16),1)))=16),"OK","Format salah"))</f>
        <v/>
      </c>
      <c r="J725" s="21" t="str">
        <f aca="false">IF(D725="","Kosong",IF(AND(LEN(D725)=16,SUMPRODUCT(--ISNUMBER(--MID(D725,ROW($1:$16),1)))=16),"OK","Format salah"))</f>
        <v>Kosong</v>
      </c>
      <c r="K725" s="21" t="str">
        <f aca="false">IF(C725="","",IF(SUMPRODUCT(--($C$6:$C$1005=C725))&gt;1,"Duplikat","Unik"))</f>
        <v/>
      </c>
      <c r="L725" s="21" t="str">
        <f aca="false">IF(C725="","",IF(I725&lt;&gt;"OK","Tahap 1: perbaiki format",IF(K725="Duplikat","Tahap 2: tinjau duplikat",IF(E725="Belum dicek","Tahap 1: belum divalidasi",IF(E725&lt;&gt;"Valid","Tahap 3: masuk log tak padan",IF(G725="","Tahap 4: tentukan pemilik data","Siap pakai"))))))</f>
        <v/>
      </c>
    </row>
    <row r="726" customFormat="false" ht="15" hidden="false" customHeight="false" outlineLevel="0" collapsed="false">
      <c r="A726" s="18"/>
      <c r="B726" s="18"/>
      <c r="C726" s="19"/>
      <c r="D726" s="19"/>
      <c r="E726" s="18"/>
      <c r="F726" s="20"/>
      <c r="G726" s="18"/>
      <c r="H726" s="18"/>
      <c r="I726" s="21" t="str">
        <f aca="false">IF(C726="","",IF(AND(LEN(C726)=16,SUMPRODUCT(--ISNUMBER(--MID(C726,ROW($1:$16),1)))=16),"OK","Format salah"))</f>
        <v/>
      </c>
      <c r="J726" s="21" t="str">
        <f aca="false">IF(D726="","Kosong",IF(AND(LEN(D726)=16,SUMPRODUCT(--ISNUMBER(--MID(D726,ROW($1:$16),1)))=16),"OK","Format salah"))</f>
        <v>Kosong</v>
      </c>
      <c r="K726" s="21" t="str">
        <f aca="false">IF(C726="","",IF(SUMPRODUCT(--($C$6:$C$1005=C726))&gt;1,"Duplikat","Unik"))</f>
        <v/>
      </c>
      <c r="L726" s="21" t="str">
        <f aca="false">IF(C726="","",IF(I726&lt;&gt;"OK","Tahap 1: perbaiki format",IF(K726="Duplikat","Tahap 2: tinjau duplikat",IF(E726="Belum dicek","Tahap 1: belum divalidasi",IF(E726&lt;&gt;"Valid","Tahap 3: masuk log tak padan",IF(G726="","Tahap 4: tentukan pemilik data","Siap pakai"))))))</f>
        <v/>
      </c>
    </row>
    <row r="727" customFormat="false" ht="15" hidden="false" customHeight="false" outlineLevel="0" collapsed="false">
      <c r="A727" s="18"/>
      <c r="B727" s="18"/>
      <c r="C727" s="19"/>
      <c r="D727" s="19"/>
      <c r="E727" s="18"/>
      <c r="F727" s="20"/>
      <c r="G727" s="18"/>
      <c r="H727" s="18"/>
      <c r="I727" s="21" t="str">
        <f aca="false">IF(C727="","",IF(AND(LEN(C727)=16,SUMPRODUCT(--ISNUMBER(--MID(C727,ROW($1:$16),1)))=16),"OK","Format salah"))</f>
        <v/>
      </c>
      <c r="J727" s="21" t="str">
        <f aca="false">IF(D727="","Kosong",IF(AND(LEN(D727)=16,SUMPRODUCT(--ISNUMBER(--MID(D727,ROW($1:$16),1)))=16),"OK","Format salah"))</f>
        <v>Kosong</v>
      </c>
      <c r="K727" s="21" t="str">
        <f aca="false">IF(C727="","",IF(SUMPRODUCT(--($C$6:$C$1005=C727))&gt;1,"Duplikat","Unik"))</f>
        <v/>
      </c>
      <c r="L727" s="21" t="str">
        <f aca="false">IF(C727="","",IF(I727&lt;&gt;"OK","Tahap 1: perbaiki format",IF(K727="Duplikat","Tahap 2: tinjau duplikat",IF(E727="Belum dicek","Tahap 1: belum divalidasi",IF(E727&lt;&gt;"Valid","Tahap 3: masuk log tak padan",IF(G727="","Tahap 4: tentukan pemilik data","Siap pakai"))))))</f>
        <v/>
      </c>
    </row>
    <row r="728" customFormat="false" ht="15" hidden="false" customHeight="false" outlineLevel="0" collapsed="false">
      <c r="A728" s="18"/>
      <c r="B728" s="18"/>
      <c r="C728" s="19"/>
      <c r="D728" s="19"/>
      <c r="E728" s="18"/>
      <c r="F728" s="20"/>
      <c r="G728" s="18"/>
      <c r="H728" s="18"/>
      <c r="I728" s="21" t="str">
        <f aca="false">IF(C728="","",IF(AND(LEN(C728)=16,SUMPRODUCT(--ISNUMBER(--MID(C728,ROW($1:$16),1)))=16),"OK","Format salah"))</f>
        <v/>
      </c>
      <c r="J728" s="21" t="str">
        <f aca="false">IF(D728="","Kosong",IF(AND(LEN(D728)=16,SUMPRODUCT(--ISNUMBER(--MID(D728,ROW($1:$16),1)))=16),"OK","Format salah"))</f>
        <v>Kosong</v>
      </c>
      <c r="K728" s="21" t="str">
        <f aca="false">IF(C728="","",IF(SUMPRODUCT(--($C$6:$C$1005=C728))&gt;1,"Duplikat","Unik"))</f>
        <v/>
      </c>
      <c r="L728" s="21" t="str">
        <f aca="false">IF(C728="","",IF(I728&lt;&gt;"OK","Tahap 1: perbaiki format",IF(K728="Duplikat","Tahap 2: tinjau duplikat",IF(E728="Belum dicek","Tahap 1: belum divalidasi",IF(E728&lt;&gt;"Valid","Tahap 3: masuk log tak padan",IF(G728="","Tahap 4: tentukan pemilik data","Siap pakai"))))))</f>
        <v/>
      </c>
    </row>
    <row r="729" customFormat="false" ht="15" hidden="false" customHeight="false" outlineLevel="0" collapsed="false">
      <c r="A729" s="18"/>
      <c r="B729" s="18"/>
      <c r="C729" s="19"/>
      <c r="D729" s="19"/>
      <c r="E729" s="18"/>
      <c r="F729" s="20"/>
      <c r="G729" s="18"/>
      <c r="H729" s="18"/>
      <c r="I729" s="21" t="str">
        <f aca="false">IF(C729="","",IF(AND(LEN(C729)=16,SUMPRODUCT(--ISNUMBER(--MID(C729,ROW($1:$16),1)))=16),"OK","Format salah"))</f>
        <v/>
      </c>
      <c r="J729" s="21" t="str">
        <f aca="false">IF(D729="","Kosong",IF(AND(LEN(D729)=16,SUMPRODUCT(--ISNUMBER(--MID(D729,ROW($1:$16),1)))=16),"OK","Format salah"))</f>
        <v>Kosong</v>
      </c>
      <c r="K729" s="21" t="str">
        <f aca="false">IF(C729="","",IF(SUMPRODUCT(--($C$6:$C$1005=C729))&gt;1,"Duplikat","Unik"))</f>
        <v/>
      </c>
      <c r="L729" s="21" t="str">
        <f aca="false">IF(C729="","",IF(I729&lt;&gt;"OK","Tahap 1: perbaiki format",IF(K729="Duplikat","Tahap 2: tinjau duplikat",IF(E729="Belum dicek","Tahap 1: belum divalidasi",IF(E729&lt;&gt;"Valid","Tahap 3: masuk log tak padan",IF(G729="","Tahap 4: tentukan pemilik data","Siap pakai"))))))</f>
        <v/>
      </c>
    </row>
    <row r="730" customFormat="false" ht="15" hidden="false" customHeight="false" outlineLevel="0" collapsed="false">
      <c r="A730" s="18"/>
      <c r="B730" s="18"/>
      <c r="C730" s="19"/>
      <c r="D730" s="19"/>
      <c r="E730" s="18"/>
      <c r="F730" s="20"/>
      <c r="G730" s="18"/>
      <c r="H730" s="18"/>
      <c r="I730" s="21" t="str">
        <f aca="false">IF(C730="","",IF(AND(LEN(C730)=16,SUMPRODUCT(--ISNUMBER(--MID(C730,ROW($1:$16),1)))=16),"OK","Format salah"))</f>
        <v/>
      </c>
      <c r="J730" s="21" t="str">
        <f aca="false">IF(D730="","Kosong",IF(AND(LEN(D730)=16,SUMPRODUCT(--ISNUMBER(--MID(D730,ROW($1:$16),1)))=16),"OK","Format salah"))</f>
        <v>Kosong</v>
      </c>
      <c r="K730" s="21" t="str">
        <f aca="false">IF(C730="","",IF(SUMPRODUCT(--($C$6:$C$1005=C730))&gt;1,"Duplikat","Unik"))</f>
        <v/>
      </c>
      <c r="L730" s="21" t="str">
        <f aca="false">IF(C730="","",IF(I730&lt;&gt;"OK","Tahap 1: perbaiki format",IF(K730="Duplikat","Tahap 2: tinjau duplikat",IF(E730="Belum dicek","Tahap 1: belum divalidasi",IF(E730&lt;&gt;"Valid","Tahap 3: masuk log tak padan",IF(G730="","Tahap 4: tentukan pemilik data","Siap pakai"))))))</f>
        <v/>
      </c>
    </row>
    <row r="731" customFormat="false" ht="15" hidden="false" customHeight="false" outlineLevel="0" collapsed="false">
      <c r="A731" s="18"/>
      <c r="B731" s="18"/>
      <c r="C731" s="19"/>
      <c r="D731" s="19"/>
      <c r="E731" s="18"/>
      <c r="F731" s="20"/>
      <c r="G731" s="18"/>
      <c r="H731" s="18"/>
      <c r="I731" s="21" t="str">
        <f aca="false">IF(C731="","",IF(AND(LEN(C731)=16,SUMPRODUCT(--ISNUMBER(--MID(C731,ROW($1:$16),1)))=16),"OK","Format salah"))</f>
        <v/>
      </c>
      <c r="J731" s="21" t="str">
        <f aca="false">IF(D731="","Kosong",IF(AND(LEN(D731)=16,SUMPRODUCT(--ISNUMBER(--MID(D731,ROW($1:$16),1)))=16),"OK","Format salah"))</f>
        <v>Kosong</v>
      </c>
      <c r="K731" s="21" t="str">
        <f aca="false">IF(C731="","",IF(SUMPRODUCT(--($C$6:$C$1005=C731))&gt;1,"Duplikat","Unik"))</f>
        <v/>
      </c>
      <c r="L731" s="21" t="str">
        <f aca="false">IF(C731="","",IF(I731&lt;&gt;"OK","Tahap 1: perbaiki format",IF(K731="Duplikat","Tahap 2: tinjau duplikat",IF(E731="Belum dicek","Tahap 1: belum divalidasi",IF(E731&lt;&gt;"Valid","Tahap 3: masuk log tak padan",IF(G731="","Tahap 4: tentukan pemilik data","Siap pakai"))))))</f>
        <v/>
      </c>
    </row>
    <row r="732" customFormat="false" ht="15" hidden="false" customHeight="false" outlineLevel="0" collapsed="false">
      <c r="A732" s="18"/>
      <c r="B732" s="18"/>
      <c r="C732" s="19"/>
      <c r="D732" s="19"/>
      <c r="E732" s="18"/>
      <c r="F732" s="20"/>
      <c r="G732" s="18"/>
      <c r="H732" s="18"/>
      <c r="I732" s="21" t="str">
        <f aca="false">IF(C732="","",IF(AND(LEN(C732)=16,SUMPRODUCT(--ISNUMBER(--MID(C732,ROW($1:$16),1)))=16),"OK","Format salah"))</f>
        <v/>
      </c>
      <c r="J732" s="21" t="str">
        <f aca="false">IF(D732="","Kosong",IF(AND(LEN(D732)=16,SUMPRODUCT(--ISNUMBER(--MID(D732,ROW($1:$16),1)))=16),"OK","Format salah"))</f>
        <v>Kosong</v>
      </c>
      <c r="K732" s="21" t="str">
        <f aca="false">IF(C732="","",IF(SUMPRODUCT(--($C$6:$C$1005=C732))&gt;1,"Duplikat","Unik"))</f>
        <v/>
      </c>
      <c r="L732" s="21" t="str">
        <f aca="false">IF(C732="","",IF(I732&lt;&gt;"OK","Tahap 1: perbaiki format",IF(K732="Duplikat","Tahap 2: tinjau duplikat",IF(E732="Belum dicek","Tahap 1: belum divalidasi",IF(E732&lt;&gt;"Valid","Tahap 3: masuk log tak padan",IF(G732="","Tahap 4: tentukan pemilik data","Siap pakai"))))))</f>
        <v/>
      </c>
    </row>
    <row r="733" customFormat="false" ht="15" hidden="false" customHeight="false" outlineLevel="0" collapsed="false">
      <c r="A733" s="18"/>
      <c r="B733" s="18"/>
      <c r="C733" s="19"/>
      <c r="D733" s="19"/>
      <c r="E733" s="18"/>
      <c r="F733" s="20"/>
      <c r="G733" s="18"/>
      <c r="H733" s="18"/>
      <c r="I733" s="21" t="str">
        <f aca="false">IF(C733="","",IF(AND(LEN(C733)=16,SUMPRODUCT(--ISNUMBER(--MID(C733,ROW($1:$16),1)))=16),"OK","Format salah"))</f>
        <v/>
      </c>
      <c r="J733" s="21" t="str">
        <f aca="false">IF(D733="","Kosong",IF(AND(LEN(D733)=16,SUMPRODUCT(--ISNUMBER(--MID(D733,ROW($1:$16),1)))=16),"OK","Format salah"))</f>
        <v>Kosong</v>
      </c>
      <c r="K733" s="21" t="str">
        <f aca="false">IF(C733="","",IF(SUMPRODUCT(--($C$6:$C$1005=C733))&gt;1,"Duplikat","Unik"))</f>
        <v/>
      </c>
      <c r="L733" s="21" t="str">
        <f aca="false">IF(C733="","",IF(I733&lt;&gt;"OK","Tahap 1: perbaiki format",IF(K733="Duplikat","Tahap 2: tinjau duplikat",IF(E733="Belum dicek","Tahap 1: belum divalidasi",IF(E733&lt;&gt;"Valid","Tahap 3: masuk log tak padan",IF(G733="","Tahap 4: tentukan pemilik data","Siap pakai"))))))</f>
        <v/>
      </c>
    </row>
    <row r="734" customFormat="false" ht="15" hidden="false" customHeight="false" outlineLevel="0" collapsed="false">
      <c r="A734" s="18"/>
      <c r="B734" s="18"/>
      <c r="C734" s="19"/>
      <c r="D734" s="19"/>
      <c r="E734" s="18"/>
      <c r="F734" s="20"/>
      <c r="G734" s="18"/>
      <c r="H734" s="18"/>
      <c r="I734" s="21" t="str">
        <f aca="false">IF(C734="","",IF(AND(LEN(C734)=16,SUMPRODUCT(--ISNUMBER(--MID(C734,ROW($1:$16),1)))=16),"OK","Format salah"))</f>
        <v/>
      </c>
      <c r="J734" s="21" t="str">
        <f aca="false">IF(D734="","Kosong",IF(AND(LEN(D734)=16,SUMPRODUCT(--ISNUMBER(--MID(D734,ROW($1:$16),1)))=16),"OK","Format salah"))</f>
        <v>Kosong</v>
      </c>
      <c r="K734" s="21" t="str">
        <f aca="false">IF(C734="","",IF(SUMPRODUCT(--($C$6:$C$1005=C734))&gt;1,"Duplikat","Unik"))</f>
        <v/>
      </c>
      <c r="L734" s="21" t="str">
        <f aca="false">IF(C734="","",IF(I734&lt;&gt;"OK","Tahap 1: perbaiki format",IF(K734="Duplikat","Tahap 2: tinjau duplikat",IF(E734="Belum dicek","Tahap 1: belum divalidasi",IF(E734&lt;&gt;"Valid","Tahap 3: masuk log tak padan",IF(G734="","Tahap 4: tentukan pemilik data","Siap pakai"))))))</f>
        <v/>
      </c>
    </row>
    <row r="735" customFormat="false" ht="15" hidden="false" customHeight="false" outlineLevel="0" collapsed="false">
      <c r="A735" s="18"/>
      <c r="B735" s="18"/>
      <c r="C735" s="19"/>
      <c r="D735" s="19"/>
      <c r="E735" s="18"/>
      <c r="F735" s="20"/>
      <c r="G735" s="18"/>
      <c r="H735" s="18"/>
      <c r="I735" s="21" t="str">
        <f aca="false">IF(C735="","",IF(AND(LEN(C735)=16,SUMPRODUCT(--ISNUMBER(--MID(C735,ROW($1:$16),1)))=16),"OK","Format salah"))</f>
        <v/>
      </c>
      <c r="J735" s="21" t="str">
        <f aca="false">IF(D735="","Kosong",IF(AND(LEN(D735)=16,SUMPRODUCT(--ISNUMBER(--MID(D735,ROW($1:$16),1)))=16),"OK","Format salah"))</f>
        <v>Kosong</v>
      </c>
      <c r="K735" s="21" t="str">
        <f aca="false">IF(C735="","",IF(SUMPRODUCT(--($C$6:$C$1005=C735))&gt;1,"Duplikat","Unik"))</f>
        <v/>
      </c>
      <c r="L735" s="21" t="str">
        <f aca="false">IF(C735="","",IF(I735&lt;&gt;"OK","Tahap 1: perbaiki format",IF(K735="Duplikat","Tahap 2: tinjau duplikat",IF(E735="Belum dicek","Tahap 1: belum divalidasi",IF(E735&lt;&gt;"Valid","Tahap 3: masuk log tak padan",IF(G735="","Tahap 4: tentukan pemilik data","Siap pakai"))))))</f>
        <v/>
      </c>
    </row>
    <row r="736" customFormat="false" ht="15" hidden="false" customHeight="false" outlineLevel="0" collapsed="false">
      <c r="A736" s="18"/>
      <c r="B736" s="18"/>
      <c r="C736" s="19"/>
      <c r="D736" s="19"/>
      <c r="E736" s="18"/>
      <c r="F736" s="20"/>
      <c r="G736" s="18"/>
      <c r="H736" s="18"/>
      <c r="I736" s="21" t="str">
        <f aca="false">IF(C736="","",IF(AND(LEN(C736)=16,SUMPRODUCT(--ISNUMBER(--MID(C736,ROW($1:$16),1)))=16),"OK","Format salah"))</f>
        <v/>
      </c>
      <c r="J736" s="21" t="str">
        <f aca="false">IF(D736="","Kosong",IF(AND(LEN(D736)=16,SUMPRODUCT(--ISNUMBER(--MID(D736,ROW($1:$16),1)))=16),"OK","Format salah"))</f>
        <v>Kosong</v>
      </c>
      <c r="K736" s="21" t="str">
        <f aca="false">IF(C736="","",IF(SUMPRODUCT(--($C$6:$C$1005=C736))&gt;1,"Duplikat","Unik"))</f>
        <v/>
      </c>
      <c r="L736" s="21" t="str">
        <f aca="false">IF(C736="","",IF(I736&lt;&gt;"OK","Tahap 1: perbaiki format",IF(K736="Duplikat","Tahap 2: tinjau duplikat",IF(E736="Belum dicek","Tahap 1: belum divalidasi",IF(E736&lt;&gt;"Valid","Tahap 3: masuk log tak padan",IF(G736="","Tahap 4: tentukan pemilik data","Siap pakai"))))))</f>
        <v/>
      </c>
    </row>
    <row r="737" customFormat="false" ht="15" hidden="false" customHeight="false" outlineLevel="0" collapsed="false">
      <c r="A737" s="18"/>
      <c r="B737" s="18"/>
      <c r="C737" s="19"/>
      <c r="D737" s="19"/>
      <c r="E737" s="18"/>
      <c r="F737" s="20"/>
      <c r="G737" s="18"/>
      <c r="H737" s="18"/>
      <c r="I737" s="21" t="str">
        <f aca="false">IF(C737="","",IF(AND(LEN(C737)=16,SUMPRODUCT(--ISNUMBER(--MID(C737,ROW($1:$16),1)))=16),"OK","Format salah"))</f>
        <v/>
      </c>
      <c r="J737" s="21" t="str">
        <f aca="false">IF(D737="","Kosong",IF(AND(LEN(D737)=16,SUMPRODUCT(--ISNUMBER(--MID(D737,ROW($1:$16),1)))=16),"OK","Format salah"))</f>
        <v>Kosong</v>
      </c>
      <c r="K737" s="21" t="str">
        <f aca="false">IF(C737="","",IF(SUMPRODUCT(--($C$6:$C$1005=C737))&gt;1,"Duplikat","Unik"))</f>
        <v/>
      </c>
      <c r="L737" s="21" t="str">
        <f aca="false">IF(C737="","",IF(I737&lt;&gt;"OK","Tahap 1: perbaiki format",IF(K737="Duplikat","Tahap 2: tinjau duplikat",IF(E737="Belum dicek","Tahap 1: belum divalidasi",IF(E737&lt;&gt;"Valid","Tahap 3: masuk log tak padan",IF(G737="","Tahap 4: tentukan pemilik data","Siap pakai"))))))</f>
        <v/>
      </c>
    </row>
    <row r="738" customFormat="false" ht="15" hidden="false" customHeight="false" outlineLevel="0" collapsed="false">
      <c r="A738" s="18"/>
      <c r="B738" s="18"/>
      <c r="C738" s="19"/>
      <c r="D738" s="19"/>
      <c r="E738" s="18"/>
      <c r="F738" s="20"/>
      <c r="G738" s="18"/>
      <c r="H738" s="18"/>
      <c r="I738" s="21" t="str">
        <f aca="false">IF(C738="","",IF(AND(LEN(C738)=16,SUMPRODUCT(--ISNUMBER(--MID(C738,ROW($1:$16),1)))=16),"OK","Format salah"))</f>
        <v/>
      </c>
      <c r="J738" s="21" t="str">
        <f aca="false">IF(D738="","Kosong",IF(AND(LEN(D738)=16,SUMPRODUCT(--ISNUMBER(--MID(D738,ROW($1:$16),1)))=16),"OK","Format salah"))</f>
        <v>Kosong</v>
      </c>
      <c r="K738" s="21" t="str">
        <f aca="false">IF(C738="","",IF(SUMPRODUCT(--($C$6:$C$1005=C738))&gt;1,"Duplikat","Unik"))</f>
        <v/>
      </c>
      <c r="L738" s="21" t="str">
        <f aca="false">IF(C738="","",IF(I738&lt;&gt;"OK","Tahap 1: perbaiki format",IF(K738="Duplikat","Tahap 2: tinjau duplikat",IF(E738="Belum dicek","Tahap 1: belum divalidasi",IF(E738&lt;&gt;"Valid","Tahap 3: masuk log tak padan",IF(G738="","Tahap 4: tentukan pemilik data","Siap pakai"))))))</f>
        <v/>
      </c>
    </row>
    <row r="739" customFormat="false" ht="15" hidden="false" customHeight="false" outlineLevel="0" collapsed="false">
      <c r="A739" s="18"/>
      <c r="B739" s="18"/>
      <c r="C739" s="19"/>
      <c r="D739" s="19"/>
      <c r="E739" s="18"/>
      <c r="F739" s="20"/>
      <c r="G739" s="18"/>
      <c r="H739" s="18"/>
      <c r="I739" s="21" t="str">
        <f aca="false">IF(C739="","",IF(AND(LEN(C739)=16,SUMPRODUCT(--ISNUMBER(--MID(C739,ROW($1:$16),1)))=16),"OK","Format salah"))</f>
        <v/>
      </c>
      <c r="J739" s="21" t="str">
        <f aca="false">IF(D739="","Kosong",IF(AND(LEN(D739)=16,SUMPRODUCT(--ISNUMBER(--MID(D739,ROW($1:$16),1)))=16),"OK","Format salah"))</f>
        <v>Kosong</v>
      </c>
      <c r="K739" s="21" t="str">
        <f aca="false">IF(C739="","",IF(SUMPRODUCT(--($C$6:$C$1005=C739))&gt;1,"Duplikat","Unik"))</f>
        <v/>
      </c>
      <c r="L739" s="21" t="str">
        <f aca="false">IF(C739="","",IF(I739&lt;&gt;"OK","Tahap 1: perbaiki format",IF(K739="Duplikat","Tahap 2: tinjau duplikat",IF(E739="Belum dicek","Tahap 1: belum divalidasi",IF(E739&lt;&gt;"Valid","Tahap 3: masuk log tak padan",IF(G739="","Tahap 4: tentukan pemilik data","Siap pakai"))))))</f>
        <v/>
      </c>
    </row>
    <row r="740" customFormat="false" ht="15" hidden="false" customHeight="false" outlineLevel="0" collapsed="false">
      <c r="A740" s="18"/>
      <c r="B740" s="18"/>
      <c r="C740" s="19"/>
      <c r="D740" s="19"/>
      <c r="E740" s="18"/>
      <c r="F740" s="20"/>
      <c r="G740" s="18"/>
      <c r="H740" s="18"/>
      <c r="I740" s="21" t="str">
        <f aca="false">IF(C740="","",IF(AND(LEN(C740)=16,SUMPRODUCT(--ISNUMBER(--MID(C740,ROW($1:$16),1)))=16),"OK","Format salah"))</f>
        <v/>
      </c>
      <c r="J740" s="21" t="str">
        <f aca="false">IF(D740="","Kosong",IF(AND(LEN(D740)=16,SUMPRODUCT(--ISNUMBER(--MID(D740,ROW($1:$16),1)))=16),"OK","Format salah"))</f>
        <v>Kosong</v>
      </c>
      <c r="K740" s="21" t="str">
        <f aca="false">IF(C740="","",IF(SUMPRODUCT(--($C$6:$C$1005=C740))&gt;1,"Duplikat","Unik"))</f>
        <v/>
      </c>
      <c r="L740" s="21" t="str">
        <f aca="false">IF(C740="","",IF(I740&lt;&gt;"OK","Tahap 1: perbaiki format",IF(K740="Duplikat","Tahap 2: tinjau duplikat",IF(E740="Belum dicek","Tahap 1: belum divalidasi",IF(E740&lt;&gt;"Valid","Tahap 3: masuk log tak padan",IF(G740="","Tahap 4: tentukan pemilik data","Siap pakai"))))))</f>
        <v/>
      </c>
    </row>
    <row r="741" customFormat="false" ht="15" hidden="false" customHeight="false" outlineLevel="0" collapsed="false">
      <c r="A741" s="18"/>
      <c r="B741" s="18"/>
      <c r="C741" s="19"/>
      <c r="D741" s="19"/>
      <c r="E741" s="18"/>
      <c r="F741" s="20"/>
      <c r="G741" s="18"/>
      <c r="H741" s="18"/>
      <c r="I741" s="21" t="str">
        <f aca="false">IF(C741="","",IF(AND(LEN(C741)=16,SUMPRODUCT(--ISNUMBER(--MID(C741,ROW($1:$16),1)))=16),"OK","Format salah"))</f>
        <v/>
      </c>
      <c r="J741" s="21" t="str">
        <f aca="false">IF(D741="","Kosong",IF(AND(LEN(D741)=16,SUMPRODUCT(--ISNUMBER(--MID(D741,ROW($1:$16),1)))=16),"OK","Format salah"))</f>
        <v>Kosong</v>
      </c>
      <c r="K741" s="21" t="str">
        <f aca="false">IF(C741="","",IF(SUMPRODUCT(--($C$6:$C$1005=C741))&gt;1,"Duplikat","Unik"))</f>
        <v/>
      </c>
      <c r="L741" s="21" t="str">
        <f aca="false">IF(C741="","",IF(I741&lt;&gt;"OK","Tahap 1: perbaiki format",IF(K741="Duplikat","Tahap 2: tinjau duplikat",IF(E741="Belum dicek","Tahap 1: belum divalidasi",IF(E741&lt;&gt;"Valid","Tahap 3: masuk log tak padan",IF(G741="","Tahap 4: tentukan pemilik data","Siap pakai"))))))</f>
        <v/>
      </c>
    </row>
    <row r="742" customFormat="false" ht="15" hidden="false" customHeight="false" outlineLevel="0" collapsed="false">
      <c r="A742" s="18"/>
      <c r="B742" s="18"/>
      <c r="C742" s="19"/>
      <c r="D742" s="19"/>
      <c r="E742" s="18"/>
      <c r="F742" s="20"/>
      <c r="G742" s="18"/>
      <c r="H742" s="18"/>
      <c r="I742" s="21" t="str">
        <f aca="false">IF(C742="","",IF(AND(LEN(C742)=16,SUMPRODUCT(--ISNUMBER(--MID(C742,ROW($1:$16),1)))=16),"OK","Format salah"))</f>
        <v/>
      </c>
      <c r="J742" s="21" t="str">
        <f aca="false">IF(D742="","Kosong",IF(AND(LEN(D742)=16,SUMPRODUCT(--ISNUMBER(--MID(D742,ROW($1:$16),1)))=16),"OK","Format salah"))</f>
        <v>Kosong</v>
      </c>
      <c r="K742" s="21" t="str">
        <f aca="false">IF(C742="","",IF(SUMPRODUCT(--($C$6:$C$1005=C742))&gt;1,"Duplikat","Unik"))</f>
        <v/>
      </c>
      <c r="L742" s="21" t="str">
        <f aca="false">IF(C742="","",IF(I742&lt;&gt;"OK","Tahap 1: perbaiki format",IF(K742="Duplikat","Tahap 2: tinjau duplikat",IF(E742="Belum dicek","Tahap 1: belum divalidasi",IF(E742&lt;&gt;"Valid","Tahap 3: masuk log tak padan",IF(G742="","Tahap 4: tentukan pemilik data","Siap pakai"))))))</f>
        <v/>
      </c>
    </row>
    <row r="743" customFormat="false" ht="15" hidden="false" customHeight="false" outlineLevel="0" collapsed="false">
      <c r="A743" s="18"/>
      <c r="B743" s="18"/>
      <c r="C743" s="19"/>
      <c r="D743" s="19"/>
      <c r="E743" s="18"/>
      <c r="F743" s="20"/>
      <c r="G743" s="18"/>
      <c r="H743" s="18"/>
      <c r="I743" s="21" t="str">
        <f aca="false">IF(C743="","",IF(AND(LEN(C743)=16,SUMPRODUCT(--ISNUMBER(--MID(C743,ROW($1:$16),1)))=16),"OK","Format salah"))</f>
        <v/>
      </c>
      <c r="J743" s="21" t="str">
        <f aca="false">IF(D743="","Kosong",IF(AND(LEN(D743)=16,SUMPRODUCT(--ISNUMBER(--MID(D743,ROW($1:$16),1)))=16),"OK","Format salah"))</f>
        <v>Kosong</v>
      </c>
      <c r="K743" s="21" t="str">
        <f aca="false">IF(C743="","",IF(SUMPRODUCT(--($C$6:$C$1005=C743))&gt;1,"Duplikat","Unik"))</f>
        <v/>
      </c>
      <c r="L743" s="21" t="str">
        <f aca="false">IF(C743="","",IF(I743&lt;&gt;"OK","Tahap 1: perbaiki format",IF(K743="Duplikat","Tahap 2: tinjau duplikat",IF(E743="Belum dicek","Tahap 1: belum divalidasi",IF(E743&lt;&gt;"Valid","Tahap 3: masuk log tak padan",IF(G743="","Tahap 4: tentukan pemilik data","Siap pakai"))))))</f>
        <v/>
      </c>
    </row>
    <row r="744" customFormat="false" ht="15" hidden="false" customHeight="false" outlineLevel="0" collapsed="false">
      <c r="A744" s="18"/>
      <c r="B744" s="18"/>
      <c r="C744" s="19"/>
      <c r="D744" s="19"/>
      <c r="E744" s="18"/>
      <c r="F744" s="20"/>
      <c r="G744" s="18"/>
      <c r="H744" s="18"/>
      <c r="I744" s="21" t="str">
        <f aca="false">IF(C744="","",IF(AND(LEN(C744)=16,SUMPRODUCT(--ISNUMBER(--MID(C744,ROW($1:$16),1)))=16),"OK","Format salah"))</f>
        <v/>
      </c>
      <c r="J744" s="21" t="str">
        <f aca="false">IF(D744="","Kosong",IF(AND(LEN(D744)=16,SUMPRODUCT(--ISNUMBER(--MID(D744,ROW($1:$16),1)))=16),"OK","Format salah"))</f>
        <v>Kosong</v>
      </c>
      <c r="K744" s="21" t="str">
        <f aca="false">IF(C744="","",IF(SUMPRODUCT(--($C$6:$C$1005=C744))&gt;1,"Duplikat","Unik"))</f>
        <v/>
      </c>
      <c r="L744" s="21" t="str">
        <f aca="false">IF(C744="","",IF(I744&lt;&gt;"OK","Tahap 1: perbaiki format",IF(K744="Duplikat","Tahap 2: tinjau duplikat",IF(E744="Belum dicek","Tahap 1: belum divalidasi",IF(E744&lt;&gt;"Valid","Tahap 3: masuk log tak padan",IF(G744="","Tahap 4: tentukan pemilik data","Siap pakai"))))))</f>
        <v/>
      </c>
    </row>
    <row r="745" customFormat="false" ht="15" hidden="false" customHeight="false" outlineLevel="0" collapsed="false">
      <c r="A745" s="18"/>
      <c r="B745" s="18"/>
      <c r="C745" s="19"/>
      <c r="D745" s="19"/>
      <c r="E745" s="18"/>
      <c r="F745" s="20"/>
      <c r="G745" s="18"/>
      <c r="H745" s="18"/>
      <c r="I745" s="21" t="str">
        <f aca="false">IF(C745="","",IF(AND(LEN(C745)=16,SUMPRODUCT(--ISNUMBER(--MID(C745,ROW($1:$16),1)))=16),"OK","Format salah"))</f>
        <v/>
      </c>
      <c r="J745" s="21" t="str">
        <f aca="false">IF(D745="","Kosong",IF(AND(LEN(D745)=16,SUMPRODUCT(--ISNUMBER(--MID(D745,ROW($1:$16),1)))=16),"OK","Format salah"))</f>
        <v>Kosong</v>
      </c>
      <c r="K745" s="21" t="str">
        <f aca="false">IF(C745="","",IF(SUMPRODUCT(--($C$6:$C$1005=C745))&gt;1,"Duplikat","Unik"))</f>
        <v/>
      </c>
      <c r="L745" s="21" t="str">
        <f aca="false">IF(C745="","",IF(I745&lt;&gt;"OK","Tahap 1: perbaiki format",IF(K745="Duplikat","Tahap 2: tinjau duplikat",IF(E745="Belum dicek","Tahap 1: belum divalidasi",IF(E745&lt;&gt;"Valid","Tahap 3: masuk log tak padan",IF(G745="","Tahap 4: tentukan pemilik data","Siap pakai"))))))</f>
        <v/>
      </c>
    </row>
    <row r="746" customFormat="false" ht="15" hidden="false" customHeight="false" outlineLevel="0" collapsed="false">
      <c r="A746" s="18"/>
      <c r="B746" s="18"/>
      <c r="C746" s="19"/>
      <c r="D746" s="19"/>
      <c r="E746" s="18"/>
      <c r="F746" s="20"/>
      <c r="G746" s="18"/>
      <c r="H746" s="18"/>
      <c r="I746" s="21" t="str">
        <f aca="false">IF(C746="","",IF(AND(LEN(C746)=16,SUMPRODUCT(--ISNUMBER(--MID(C746,ROW($1:$16),1)))=16),"OK","Format salah"))</f>
        <v/>
      </c>
      <c r="J746" s="21" t="str">
        <f aca="false">IF(D746="","Kosong",IF(AND(LEN(D746)=16,SUMPRODUCT(--ISNUMBER(--MID(D746,ROW($1:$16),1)))=16),"OK","Format salah"))</f>
        <v>Kosong</v>
      </c>
      <c r="K746" s="21" t="str">
        <f aca="false">IF(C746="","",IF(SUMPRODUCT(--($C$6:$C$1005=C746))&gt;1,"Duplikat","Unik"))</f>
        <v/>
      </c>
      <c r="L746" s="21" t="str">
        <f aca="false">IF(C746="","",IF(I746&lt;&gt;"OK","Tahap 1: perbaiki format",IF(K746="Duplikat","Tahap 2: tinjau duplikat",IF(E746="Belum dicek","Tahap 1: belum divalidasi",IF(E746&lt;&gt;"Valid","Tahap 3: masuk log tak padan",IF(G746="","Tahap 4: tentukan pemilik data","Siap pakai"))))))</f>
        <v/>
      </c>
    </row>
    <row r="747" customFormat="false" ht="15" hidden="false" customHeight="false" outlineLevel="0" collapsed="false">
      <c r="A747" s="18"/>
      <c r="B747" s="18"/>
      <c r="C747" s="19"/>
      <c r="D747" s="19"/>
      <c r="E747" s="18"/>
      <c r="F747" s="20"/>
      <c r="G747" s="18"/>
      <c r="H747" s="18"/>
      <c r="I747" s="21" t="str">
        <f aca="false">IF(C747="","",IF(AND(LEN(C747)=16,SUMPRODUCT(--ISNUMBER(--MID(C747,ROW($1:$16),1)))=16),"OK","Format salah"))</f>
        <v/>
      </c>
      <c r="J747" s="21" t="str">
        <f aca="false">IF(D747="","Kosong",IF(AND(LEN(D747)=16,SUMPRODUCT(--ISNUMBER(--MID(D747,ROW($1:$16),1)))=16),"OK","Format salah"))</f>
        <v>Kosong</v>
      </c>
      <c r="K747" s="21" t="str">
        <f aca="false">IF(C747="","",IF(SUMPRODUCT(--($C$6:$C$1005=C747))&gt;1,"Duplikat","Unik"))</f>
        <v/>
      </c>
      <c r="L747" s="21" t="str">
        <f aca="false">IF(C747="","",IF(I747&lt;&gt;"OK","Tahap 1: perbaiki format",IF(K747="Duplikat","Tahap 2: tinjau duplikat",IF(E747="Belum dicek","Tahap 1: belum divalidasi",IF(E747&lt;&gt;"Valid","Tahap 3: masuk log tak padan",IF(G747="","Tahap 4: tentukan pemilik data","Siap pakai"))))))</f>
        <v/>
      </c>
    </row>
    <row r="748" customFormat="false" ht="15" hidden="false" customHeight="false" outlineLevel="0" collapsed="false">
      <c r="A748" s="18"/>
      <c r="B748" s="18"/>
      <c r="C748" s="19"/>
      <c r="D748" s="19"/>
      <c r="E748" s="18"/>
      <c r="F748" s="20"/>
      <c r="G748" s="18"/>
      <c r="H748" s="18"/>
      <c r="I748" s="21" t="str">
        <f aca="false">IF(C748="","",IF(AND(LEN(C748)=16,SUMPRODUCT(--ISNUMBER(--MID(C748,ROW($1:$16),1)))=16),"OK","Format salah"))</f>
        <v/>
      </c>
      <c r="J748" s="21" t="str">
        <f aca="false">IF(D748="","Kosong",IF(AND(LEN(D748)=16,SUMPRODUCT(--ISNUMBER(--MID(D748,ROW($1:$16),1)))=16),"OK","Format salah"))</f>
        <v>Kosong</v>
      </c>
      <c r="K748" s="21" t="str">
        <f aca="false">IF(C748="","",IF(SUMPRODUCT(--($C$6:$C$1005=C748))&gt;1,"Duplikat","Unik"))</f>
        <v/>
      </c>
      <c r="L748" s="21" t="str">
        <f aca="false">IF(C748="","",IF(I748&lt;&gt;"OK","Tahap 1: perbaiki format",IF(K748="Duplikat","Tahap 2: tinjau duplikat",IF(E748="Belum dicek","Tahap 1: belum divalidasi",IF(E748&lt;&gt;"Valid","Tahap 3: masuk log tak padan",IF(G748="","Tahap 4: tentukan pemilik data","Siap pakai"))))))</f>
        <v/>
      </c>
    </row>
    <row r="749" customFormat="false" ht="15" hidden="false" customHeight="false" outlineLevel="0" collapsed="false">
      <c r="A749" s="18"/>
      <c r="B749" s="18"/>
      <c r="C749" s="19"/>
      <c r="D749" s="19"/>
      <c r="E749" s="18"/>
      <c r="F749" s="20"/>
      <c r="G749" s="18"/>
      <c r="H749" s="18"/>
      <c r="I749" s="21" t="str">
        <f aca="false">IF(C749="","",IF(AND(LEN(C749)=16,SUMPRODUCT(--ISNUMBER(--MID(C749,ROW($1:$16),1)))=16),"OK","Format salah"))</f>
        <v/>
      </c>
      <c r="J749" s="21" t="str">
        <f aca="false">IF(D749="","Kosong",IF(AND(LEN(D749)=16,SUMPRODUCT(--ISNUMBER(--MID(D749,ROW($1:$16),1)))=16),"OK","Format salah"))</f>
        <v>Kosong</v>
      </c>
      <c r="K749" s="21" t="str">
        <f aca="false">IF(C749="","",IF(SUMPRODUCT(--($C$6:$C$1005=C749))&gt;1,"Duplikat","Unik"))</f>
        <v/>
      </c>
      <c r="L749" s="21" t="str">
        <f aca="false">IF(C749="","",IF(I749&lt;&gt;"OK","Tahap 1: perbaiki format",IF(K749="Duplikat","Tahap 2: tinjau duplikat",IF(E749="Belum dicek","Tahap 1: belum divalidasi",IF(E749&lt;&gt;"Valid","Tahap 3: masuk log tak padan",IF(G749="","Tahap 4: tentukan pemilik data","Siap pakai"))))))</f>
        <v/>
      </c>
    </row>
    <row r="750" customFormat="false" ht="15" hidden="false" customHeight="false" outlineLevel="0" collapsed="false">
      <c r="A750" s="18"/>
      <c r="B750" s="18"/>
      <c r="C750" s="19"/>
      <c r="D750" s="19"/>
      <c r="E750" s="18"/>
      <c r="F750" s="20"/>
      <c r="G750" s="18"/>
      <c r="H750" s="18"/>
      <c r="I750" s="21" t="str">
        <f aca="false">IF(C750="","",IF(AND(LEN(C750)=16,SUMPRODUCT(--ISNUMBER(--MID(C750,ROW($1:$16),1)))=16),"OK","Format salah"))</f>
        <v/>
      </c>
      <c r="J750" s="21" t="str">
        <f aca="false">IF(D750="","Kosong",IF(AND(LEN(D750)=16,SUMPRODUCT(--ISNUMBER(--MID(D750,ROW($1:$16),1)))=16),"OK","Format salah"))</f>
        <v>Kosong</v>
      </c>
      <c r="K750" s="21" t="str">
        <f aca="false">IF(C750="","",IF(SUMPRODUCT(--($C$6:$C$1005=C750))&gt;1,"Duplikat","Unik"))</f>
        <v/>
      </c>
      <c r="L750" s="21" t="str">
        <f aca="false">IF(C750="","",IF(I750&lt;&gt;"OK","Tahap 1: perbaiki format",IF(K750="Duplikat","Tahap 2: tinjau duplikat",IF(E750="Belum dicek","Tahap 1: belum divalidasi",IF(E750&lt;&gt;"Valid","Tahap 3: masuk log tak padan",IF(G750="","Tahap 4: tentukan pemilik data","Siap pakai"))))))</f>
        <v/>
      </c>
    </row>
    <row r="751" customFormat="false" ht="15" hidden="false" customHeight="false" outlineLevel="0" collapsed="false">
      <c r="A751" s="18"/>
      <c r="B751" s="18"/>
      <c r="C751" s="19"/>
      <c r="D751" s="19"/>
      <c r="E751" s="18"/>
      <c r="F751" s="20"/>
      <c r="G751" s="18"/>
      <c r="H751" s="18"/>
      <c r="I751" s="21" t="str">
        <f aca="false">IF(C751="","",IF(AND(LEN(C751)=16,SUMPRODUCT(--ISNUMBER(--MID(C751,ROW($1:$16),1)))=16),"OK","Format salah"))</f>
        <v/>
      </c>
      <c r="J751" s="21" t="str">
        <f aca="false">IF(D751="","Kosong",IF(AND(LEN(D751)=16,SUMPRODUCT(--ISNUMBER(--MID(D751,ROW($1:$16),1)))=16),"OK","Format salah"))</f>
        <v>Kosong</v>
      </c>
      <c r="K751" s="21" t="str">
        <f aca="false">IF(C751="","",IF(SUMPRODUCT(--($C$6:$C$1005=C751))&gt;1,"Duplikat","Unik"))</f>
        <v/>
      </c>
      <c r="L751" s="21" t="str">
        <f aca="false">IF(C751="","",IF(I751&lt;&gt;"OK","Tahap 1: perbaiki format",IF(K751="Duplikat","Tahap 2: tinjau duplikat",IF(E751="Belum dicek","Tahap 1: belum divalidasi",IF(E751&lt;&gt;"Valid","Tahap 3: masuk log tak padan",IF(G751="","Tahap 4: tentukan pemilik data","Siap pakai"))))))</f>
        <v/>
      </c>
    </row>
    <row r="752" customFormat="false" ht="15" hidden="false" customHeight="false" outlineLevel="0" collapsed="false">
      <c r="A752" s="18"/>
      <c r="B752" s="18"/>
      <c r="C752" s="19"/>
      <c r="D752" s="19"/>
      <c r="E752" s="18"/>
      <c r="F752" s="20"/>
      <c r="G752" s="18"/>
      <c r="H752" s="18"/>
      <c r="I752" s="21" t="str">
        <f aca="false">IF(C752="","",IF(AND(LEN(C752)=16,SUMPRODUCT(--ISNUMBER(--MID(C752,ROW($1:$16),1)))=16),"OK","Format salah"))</f>
        <v/>
      </c>
      <c r="J752" s="21" t="str">
        <f aca="false">IF(D752="","Kosong",IF(AND(LEN(D752)=16,SUMPRODUCT(--ISNUMBER(--MID(D752,ROW($1:$16),1)))=16),"OK","Format salah"))</f>
        <v>Kosong</v>
      </c>
      <c r="K752" s="21" t="str">
        <f aca="false">IF(C752="","",IF(SUMPRODUCT(--($C$6:$C$1005=C752))&gt;1,"Duplikat","Unik"))</f>
        <v/>
      </c>
      <c r="L752" s="21" t="str">
        <f aca="false">IF(C752="","",IF(I752&lt;&gt;"OK","Tahap 1: perbaiki format",IF(K752="Duplikat","Tahap 2: tinjau duplikat",IF(E752="Belum dicek","Tahap 1: belum divalidasi",IF(E752&lt;&gt;"Valid","Tahap 3: masuk log tak padan",IF(G752="","Tahap 4: tentukan pemilik data","Siap pakai"))))))</f>
        <v/>
      </c>
    </row>
    <row r="753" customFormat="false" ht="15" hidden="false" customHeight="false" outlineLevel="0" collapsed="false">
      <c r="A753" s="18"/>
      <c r="B753" s="18"/>
      <c r="C753" s="19"/>
      <c r="D753" s="19"/>
      <c r="E753" s="18"/>
      <c r="F753" s="20"/>
      <c r="G753" s="18"/>
      <c r="H753" s="18"/>
      <c r="I753" s="21" t="str">
        <f aca="false">IF(C753="","",IF(AND(LEN(C753)=16,SUMPRODUCT(--ISNUMBER(--MID(C753,ROW($1:$16),1)))=16),"OK","Format salah"))</f>
        <v/>
      </c>
      <c r="J753" s="21" t="str">
        <f aca="false">IF(D753="","Kosong",IF(AND(LEN(D753)=16,SUMPRODUCT(--ISNUMBER(--MID(D753,ROW($1:$16),1)))=16),"OK","Format salah"))</f>
        <v>Kosong</v>
      </c>
      <c r="K753" s="21" t="str">
        <f aca="false">IF(C753="","",IF(SUMPRODUCT(--($C$6:$C$1005=C753))&gt;1,"Duplikat","Unik"))</f>
        <v/>
      </c>
      <c r="L753" s="21" t="str">
        <f aca="false">IF(C753="","",IF(I753&lt;&gt;"OK","Tahap 1: perbaiki format",IF(K753="Duplikat","Tahap 2: tinjau duplikat",IF(E753="Belum dicek","Tahap 1: belum divalidasi",IF(E753&lt;&gt;"Valid","Tahap 3: masuk log tak padan",IF(G753="","Tahap 4: tentukan pemilik data","Siap pakai"))))))</f>
        <v/>
      </c>
    </row>
    <row r="754" customFormat="false" ht="15" hidden="false" customHeight="false" outlineLevel="0" collapsed="false">
      <c r="A754" s="18"/>
      <c r="B754" s="18"/>
      <c r="C754" s="19"/>
      <c r="D754" s="19"/>
      <c r="E754" s="18"/>
      <c r="F754" s="20"/>
      <c r="G754" s="18"/>
      <c r="H754" s="18"/>
      <c r="I754" s="21" t="str">
        <f aca="false">IF(C754="","",IF(AND(LEN(C754)=16,SUMPRODUCT(--ISNUMBER(--MID(C754,ROW($1:$16),1)))=16),"OK","Format salah"))</f>
        <v/>
      </c>
      <c r="J754" s="21" t="str">
        <f aca="false">IF(D754="","Kosong",IF(AND(LEN(D754)=16,SUMPRODUCT(--ISNUMBER(--MID(D754,ROW($1:$16),1)))=16),"OK","Format salah"))</f>
        <v>Kosong</v>
      </c>
      <c r="K754" s="21" t="str">
        <f aca="false">IF(C754="","",IF(SUMPRODUCT(--($C$6:$C$1005=C754))&gt;1,"Duplikat","Unik"))</f>
        <v/>
      </c>
      <c r="L754" s="21" t="str">
        <f aca="false">IF(C754="","",IF(I754&lt;&gt;"OK","Tahap 1: perbaiki format",IF(K754="Duplikat","Tahap 2: tinjau duplikat",IF(E754="Belum dicek","Tahap 1: belum divalidasi",IF(E754&lt;&gt;"Valid","Tahap 3: masuk log tak padan",IF(G754="","Tahap 4: tentukan pemilik data","Siap pakai"))))))</f>
        <v/>
      </c>
    </row>
    <row r="755" customFormat="false" ht="15" hidden="false" customHeight="false" outlineLevel="0" collapsed="false">
      <c r="A755" s="18"/>
      <c r="B755" s="18"/>
      <c r="C755" s="19"/>
      <c r="D755" s="19"/>
      <c r="E755" s="18"/>
      <c r="F755" s="20"/>
      <c r="G755" s="18"/>
      <c r="H755" s="18"/>
      <c r="I755" s="21" t="str">
        <f aca="false">IF(C755="","",IF(AND(LEN(C755)=16,SUMPRODUCT(--ISNUMBER(--MID(C755,ROW($1:$16),1)))=16),"OK","Format salah"))</f>
        <v/>
      </c>
      <c r="J755" s="21" t="str">
        <f aca="false">IF(D755="","Kosong",IF(AND(LEN(D755)=16,SUMPRODUCT(--ISNUMBER(--MID(D755,ROW($1:$16),1)))=16),"OK","Format salah"))</f>
        <v>Kosong</v>
      </c>
      <c r="K755" s="21" t="str">
        <f aca="false">IF(C755="","",IF(SUMPRODUCT(--($C$6:$C$1005=C755))&gt;1,"Duplikat","Unik"))</f>
        <v/>
      </c>
      <c r="L755" s="21" t="str">
        <f aca="false">IF(C755="","",IF(I755&lt;&gt;"OK","Tahap 1: perbaiki format",IF(K755="Duplikat","Tahap 2: tinjau duplikat",IF(E755="Belum dicek","Tahap 1: belum divalidasi",IF(E755&lt;&gt;"Valid","Tahap 3: masuk log tak padan",IF(G755="","Tahap 4: tentukan pemilik data","Siap pakai"))))))</f>
        <v/>
      </c>
    </row>
    <row r="756" customFormat="false" ht="15" hidden="false" customHeight="false" outlineLevel="0" collapsed="false">
      <c r="A756" s="18"/>
      <c r="B756" s="18"/>
      <c r="C756" s="19"/>
      <c r="D756" s="19"/>
      <c r="E756" s="18"/>
      <c r="F756" s="20"/>
      <c r="G756" s="18"/>
      <c r="H756" s="18"/>
      <c r="I756" s="21" t="str">
        <f aca="false">IF(C756="","",IF(AND(LEN(C756)=16,SUMPRODUCT(--ISNUMBER(--MID(C756,ROW($1:$16),1)))=16),"OK","Format salah"))</f>
        <v/>
      </c>
      <c r="J756" s="21" t="str">
        <f aca="false">IF(D756="","Kosong",IF(AND(LEN(D756)=16,SUMPRODUCT(--ISNUMBER(--MID(D756,ROW($1:$16),1)))=16),"OK","Format salah"))</f>
        <v>Kosong</v>
      </c>
      <c r="K756" s="21" t="str">
        <f aca="false">IF(C756="","",IF(SUMPRODUCT(--($C$6:$C$1005=C756))&gt;1,"Duplikat","Unik"))</f>
        <v/>
      </c>
      <c r="L756" s="21" t="str">
        <f aca="false">IF(C756="","",IF(I756&lt;&gt;"OK","Tahap 1: perbaiki format",IF(K756="Duplikat","Tahap 2: tinjau duplikat",IF(E756="Belum dicek","Tahap 1: belum divalidasi",IF(E756&lt;&gt;"Valid","Tahap 3: masuk log tak padan",IF(G756="","Tahap 4: tentukan pemilik data","Siap pakai"))))))</f>
        <v/>
      </c>
    </row>
    <row r="757" customFormat="false" ht="15" hidden="false" customHeight="false" outlineLevel="0" collapsed="false">
      <c r="A757" s="18"/>
      <c r="B757" s="18"/>
      <c r="C757" s="19"/>
      <c r="D757" s="19"/>
      <c r="E757" s="18"/>
      <c r="F757" s="20"/>
      <c r="G757" s="18"/>
      <c r="H757" s="18"/>
      <c r="I757" s="21" t="str">
        <f aca="false">IF(C757="","",IF(AND(LEN(C757)=16,SUMPRODUCT(--ISNUMBER(--MID(C757,ROW($1:$16),1)))=16),"OK","Format salah"))</f>
        <v/>
      </c>
      <c r="J757" s="21" t="str">
        <f aca="false">IF(D757="","Kosong",IF(AND(LEN(D757)=16,SUMPRODUCT(--ISNUMBER(--MID(D757,ROW($1:$16),1)))=16),"OK","Format salah"))</f>
        <v>Kosong</v>
      </c>
      <c r="K757" s="21" t="str">
        <f aca="false">IF(C757="","",IF(SUMPRODUCT(--($C$6:$C$1005=C757))&gt;1,"Duplikat","Unik"))</f>
        <v/>
      </c>
      <c r="L757" s="21" t="str">
        <f aca="false">IF(C757="","",IF(I757&lt;&gt;"OK","Tahap 1: perbaiki format",IF(K757="Duplikat","Tahap 2: tinjau duplikat",IF(E757="Belum dicek","Tahap 1: belum divalidasi",IF(E757&lt;&gt;"Valid","Tahap 3: masuk log tak padan",IF(G757="","Tahap 4: tentukan pemilik data","Siap pakai"))))))</f>
        <v/>
      </c>
    </row>
    <row r="758" customFormat="false" ht="15" hidden="false" customHeight="false" outlineLevel="0" collapsed="false">
      <c r="A758" s="18"/>
      <c r="B758" s="18"/>
      <c r="C758" s="19"/>
      <c r="D758" s="19"/>
      <c r="E758" s="18"/>
      <c r="F758" s="20"/>
      <c r="G758" s="18"/>
      <c r="H758" s="18"/>
      <c r="I758" s="21" t="str">
        <f aca="false">IF(C758="","",IF(AND(LEN(C758)=16,SUMPRODUCT(--ISNUMBER(--MID(C758,ROW($1:$16),1)))=16),"OK","Format salah"))</f>
        <v/>
      </c>
      <c r="J758" s="21" t="str">
        <f aca="false">IF(D758="","Kosong",IF(AND(LEN(D758)=16,SUMPRODUCT(--ISNUMBER(--MID(D758,ROW($1:$16),1)))=16),"OK","Format salah"))</f>
        <v>Kosong</v>
      </c>
      <c r="K758" s="21" t="str">
        <f aca="false">IF(C758="","",IF(SUMPRODUCT(--($C$6:$C$1005=C758))&gt;1,"Duplikat","Unik"))</f>
        <v/>
      </c>
      <c r="L758" s="21" t="str">
        <f aca="false">IF(C758="","",IF(I758&lt;&gt;"OK","Tahap 1: perbaiki format",IF(K758="Duplikat","Tahap 2: tinjau duplikat",IF(E758="Belum dicek","Tahap 1: belum divalidasi",IF(E758&lt;&gt;"Valid","Tahap 3: masuk log tak padan",IF(G758="","Tahap 4: tentukan pemilik data","Siap pakai"))))))</f>
        <v/>
      </c>
    </row>
    <row r="759" customFormat="false" ht="15" hidden="false" customHeight="false" outlineLevel="0" collapsed="false">
      <c r="A759" s="18"/>
      <c r="B759" s="18"/>
      <c r="C759" s="19"/>
      <c r="D759" s="19"/>
      <c r="E759" s="18"/>
      <c r="F759" s="20"/>
      <c r="G759" s="18"/>
      <c r="H759" s="18"/>
      <c r="I759" s="21" t="str">
        <f aca="false">IF(C759="","",IF(AND(LEN(C759)=16,SUMPRODUCT(--ISNUMBER(--MID(C759,ROW($1:$16),1)))=16),"OK","Format salah"))</f>
        <v/>
      </c>
      <c r="J759" s="21" t="str">
        <f aca="false">IF(D759="","Kosong",IF(AND(LEN(D759)=16,SUMPRODUCT(--ISNUMBER(--MID(D759,ROW($1:$16),1)))=16),"OK","Format salah"))</f>
        <v>Kosong</v>
      </c>
      <c r="K759" s="21" t="str">
        <f aca="false">IF(C759="","",IF(SUMPRODUCT(--($C$6:$C$1005=C759))&gt;1,"Duplikat","Unik"))</f>
        <v/>
      </c>
      <c r="L759" s="21" t="str">
        <f aca="false">IF(C759="","",IF(I759&lt;&gt;"OK","Tahap 1: perbaiki format",IF(K759="Duplikat","Tahap 2: tinjau duplikat",IF(E759="Belum dicek","Tahap 1: belum divalidasi",IF(E759&lt;&gt;"Valid","Tahap 3: masuk log tak padan",IF(G759="","Tahap 4: tentukan pemilik data","Siap pakai"))))))</f>
        <v/>
      </c>
    </row>
    <row r="760" customFormat="false" ht="15" hidden="false" customHeight="false" outlineLevel="0" collapsed="false">
      <c r="A760" s="18"/>
      <c r="B760" s="18"/>
      <c r="C760" s="19"/>
      <c r="D760" s="19"/>
      <c r="E760" s="18"/>
      <c r="F760" s="20"/>
      <c r="G760" s="18"/>
      <c r="H760" s="18"/>
      <c r="I760" s="21" t="str">
        <f aca="false">IF(C760="","",IF(AND(LEN(C760)=16,SUMPRODUCT(--ISNUMBER(--MID(C760,ROW($1:$16),1)))=16),"OK","Format salah"))</f>
        <v/>
      </c>
      <c r="J760" s="21" t="str">
        <f aca="false">IF(D760="","Kosong",IF(AND(LEN(D760)=16,SUMPRODUCT(--ISNUMBER(--MID(D760,ROW($1:$16),1)))=16),"OK","Format salah"))</f>
        <v>Kosong</v>
      </c>
      <c r="K760" s="21" t="str">
        <f aca="false">IF(C760="","",IF(SUMPRODUCT(--($C$6:$C$1005=C760))&gt;1,"Duplikat","Unik"))</f>
        <v/>
      </c>
      <c r="L760" s="21" t="str">
        <f aca="false">IF(C760="","",IF(I760&lt;&gt;"OK","Tahap 1: perbaiki format",IF(K760="Duplikat","Tahap 2: tinjau duplikat",IF(E760="Belum dicek","Tahap 1: belum divalidasi",IF(E760&lt;&gt;"Valid","Tahap 3: masuk log tak padan",IF(G760="","Tahap 4: tentukan pemilik data","Siap pakai"))))))</f>
        <v/>
      </c>
    </row>
    <row r="761" customFormat="false" ht="15" hidden="false" customHeight="false" outlineLevel="0" collapsed="false">
      <c r="A761" s="18"/>
      <c r="B761" s="18"/>
      <c r="C761" s="19"/>
      <c r="D761" s="19"/>
      <c r="E761" s="18"/>
      <c r="F761" s="20"/>
      <c r="G761" s="18"/>
      <c r="H761" s="18"/>
      <c r="I761" s="21" t="str">
        <f aca="false">IF(C761="","",IF(AND(LEN(C761)=16,SUMPRODUCT(--ISNUMBER(--MID(C761,ROW($1:$16),1)))=16),"OK","Format salah"))</f>
        <v/>
      </c>
      <c r="J761" s="21" t="str">
        <f aca="false">IF(D761="","Kosong",IF(AND(LEN(D761)=16,SUMPRODUCT(--ISNUMBER(--MID(D761,ROW($1:$16),1)))=16),"OK","Format salah"))</f>
        <v>Kosong</v>
      </c>
      <c r="K761" s="21" t="str">
        <f aca="false">IF(C761="","",IF(SUMPRODUCT(--($C$6:$C$1005=C761))&gt;1,"Duplikat","Unik"))</f>
        <v/>
      </c>
      <c r="L761" s="21" t="str">
        <f aca="false">IF(C761="","",IF(I761&lt;&gt;"OK","Tahap 1: perbaiki format",IF(K761="Duplikat","Tahap 2: tinjau duplikat",IF(E761="Belum dicek","Tahap 1: belum divalidasi",IF(E761&lt;&gt;"Valid","Tahap 3: masuk log tak padan",IF(G761="","Tahap 4: tentukan pemilik data","Siap pakai"))))))</f>
        <v/>
      </c>
    </row>
    <row r="762" customFormat="false" ht="15" hidden="false" customHeight="false" outlineLevel="0" collapsed="false">
      <c r="A762" s="18"/>
      <c r="B762" s="18"/>
      <c r="C762" s="19"/>
      <c r="D762" s="19"/>
      <c r="E762" s="18"/>
      <c r="F762" s="20"/>
      <c r="G762" s="18"/>
      <c r="H762" s="18"/>
      <c r="I762" s="21" t="str">
        <f aca="false">IF(C762="","",IF(AND(LEN(C762)=16,SUMPRODUCT(--ISNUMBER(--MID(C762,ROW($1:$16),1)))=16),"OK","Format salah"))</f>
        <v/>
      </c>
      <c r="J762" s="21" t="str">
        <f aca="false">IF(D762="","Kosong",IF(AND(LEN(D762)=16,SUMPRODUCT(--ISNUMBER(--MID(D762,ROW($1:$16),1)))=16),"OK","Format salah"))</f>
        <v>Kosong</v>
      </c>
      <c r="K762" s="21" t="str">
        <f aca="false">IF(C762="","",IF(SUMPRODUCT(--($C$6:$C$1005=C762))&gt;1,"Duplikat","Unik"))</f>
        <v/>
      </c>
      <c r="L762" s="21" t="str">
        <f aca="false">IF(C762="","",IF(I762&lt;&gt;"OK","Tahap 1: perbaiki format",IF(K762="Duplikat","Tahap 2: tinjau duplikat",IF(E762="Belum dicek","Tahap 1: belum divalidasi",IF(E762&lt;&gt;"Valid","Tahap 3: masuk log tak padan",IF(G762="","Tahap 4: tentukan pemilik data","Siap pakai"))))))</f>
        <v/>
      </c>
    </row>
    <row r="763" customFormat="false" ht="15" hidden="false" customHeight="false" outlineLevel="0" collapsed="false">
      <c r="A763" s="18"/>
      <c r="B763" s="18"/>
      <c r="C763" s="19"/>
      <c r="D763" s="19"/>
      <c r="E763" s="18"/>
      <c r="F763" s="20"/>
      <c r="G763" s="18"/>
      <c r="H763" s="18"/>
      <c r="I763" s="21" t="str">
        <f aca="false">IF(C763="","",IF(AND(LEN(C763)=16,SUMPRODUCT(--ISNUMBER(--MID(C763,ROW($1:$16),1)))=16),"OK","Format salah"))</f>
        <v/>
      </c>
      <c r="J763" s="21" t="str">
        <f aca="false">IF(D763="","Kosong",IF(AND(LEN(D763)=16,SUMPRODUCT(--ISNUMBER(--MID(D763,ROW($1:$16),1)))=16),"OK","Format salah"))</f>
        <v>Kosong</v>
      </c>
      <c r="K763" s="21" t="str">
        <f aca="false">IF(C763="","",IF(SUMPRODUCT(--($C$6:$C$1005=C763))&gt;1,"Duplikat","Unik"))</f>
        <v/>
      </c>
      <c r="L763" s="21" t="str">
        <f aca="false">IF(C763="","",IF(I763&lt;&gt;"OK","Tahap 1: perbaiki format",IF(K763="Duplikat","Tahap 2: tinjau duplikat",IF(E763="Belum dicek","Tahap 1: belum divalidasi",IF(E763&lt;&gt;"Valid","Tahap 3: masuk log tak padan",IF(G763="","Tahap 4: tentukan pemilik data","Siap pakai"))))))</f>
        <v/>
      </c>
    </row>
    <row r="764" customFormat="false" ht="15" hidden="false" customHeight="false" outlineLevel="0" collapsed="false">
      <c r="A764" s="18"/>
      <c r="B764" s="18"/>
      <c r="C764" s="19"/>
      <c r="D764" s="19"/>
      <c r="E764" s="18"/>
      <c r="F764" s="20"/>
      <c r="G764" s="18"/>
      <c r="H764" s="18"/>
      <c r="I764" s="21" t="str">
        <f aca="false">IF(C764="","",IF(AND(LEN(C764)=16,SUMPRODUCT(--ISNUMBER(--MID(C764,ROW($1:$16),1)))=16),"OK","Format salah"))</f>
        <v/>
      </c>
      <c r="J764" s="21" t="str">
        <f aca="false">IF(D764="","Kosong",IF(AND(LEN(D764)=16,SUMPRODUCT(--ISNUMBER(--MID(D764,ROW($1:$16),1)))=16),"OK","Format salah"))</f>
        <v>Kosong</v>
      </c>
      <c r="K764" s="21" t="str">
        <f aca="false">IF(C764="","",IF(SUMPRODUCT(--($C$6:$C$1005=C764))&gt;1,"Duplikat","Unik"))</f>
        <v/>
      </c>
      <c r="L764" s="21" t="str">
        <f aca="false">IF(C764="","",IF(I764&lt;&gt;"OK","Tahap 1: perbaiki format",IF(K764="Duplikat","Tahap 2: tinjau duplikat",IF(E764="Belum dicek","Tahap 1: belum divalidasi",IF(E764&lt;&gt;"Valid","Tahap 3: masuk log tak padan",IF(G764="","Tahap 4: tentukan pemilik data","Siap pakai"))))))</f>
        <v/>
      </c>
    </row>
    <row r="765" customFormat="false" ht="15" hidden="false" customHeight="false" outlineLevel="0" collapsed="false">
      <c r="A765" s="18"/>
      <c r="B765" s="18"/>
      <c r="C765" s="19"/>
      <c r="D765" s="19"/>
      <c r="E765" s="18"/>
      <c r="F765" s="20"/>
      <c r="G765" s="18"/>
      <c r="H765" s="18"/>
      <c r="I765" s="21" t="str">
        <f aca="false">IF(C765="","",IF(AND(LEN(C765)=16,SUMPRODUCT(--ISNUMBER(--MID(C765,ROW($1:$16),1)))=16),"OK","Format salah"))</f>
        <v/>
      </c>
      <c r="J765" s="21" t="str">
        <f aca="false">IF(D765="","Kosong",IF(AND(LEN(D765)=16,SUMPRODUCT(--ISNUMBER(--MID(D765,ROW($1:$16),1)))=16),"OK","Format salah"))</f>
        <v>Kosong</v>
      </c>
      <c r="K765" s="21" t="str">
        <f aca="false">IF(C765="","",IF(SUMPRODUCT(--($C$6:$C$1005=C765))&gt;1,"Duplikat","Unik"))</f>
        <v/>
      </c>
      <c r="L765" s="21" t="str">
        <f aca="false">IF(C765="","",IF(I765&lt;&gt;"OK","Tahap 1: perbaiki format",IF(K765="Duplikat","Tahap 2: tinjau duplikat",IF(E765="Belum dicek","Tahap 1: belum divalidasi",IF(E765&lt;&gt;"Valid","Tahap 3: masuk log tak padan",IF(G765="","Tahap 4: tentukan pemilik data","Siap pakai"))))))</f>
        <v/>
      </c>
    </row>
    <row r="766" customFormat="false" ht="15" hidden="false" customHeight="false" outlineLevel="0" collapsed="false">
      <c r="A766" s="18"/>
      <c r="B766" s="18"/>
      <c r="C766" s="19"/>
      <c r="D766" s="19"/>
      <c r="E766" s="18"/>
      <c r="F766" s="20"/>
      <c r="G766" s="18"/>
      <c r="H766" s="18"/>
      <c r="I766" s="21" t="str">
        <f aca="false">IF(C766="","",IF(AND(LEN(C766)=16,SUMPRODUCT(--ISNUMBER(--MID(C766,ROW($1:$16),1)))=16),"OK","Format salah"))</f>
        <v/>
      </c>
      <c r="J766" s="21" t="str">
        <f aca="false">IF(D766="","Kosong",IF(AND(LEN(D766)=16,SUMPRODUCT(--ISNUMBER(--MID(D766,ROW($1:$16),1)))=16),"OK","Format salah"))</f>
        <v>Kosong</v>
      </c>
      <c r="K766" s="21" t="str">
        <f aca="false">IF(C766="","",IF(SUMPRODUCT(--($C$6:$C$1005=C766))&gt;1,"Duplikat","Unik"))</f>
        <v/>
      </c>
      <c r="L766" s="21" t="str">
        <f aca="false">IF(C766="","",IF(I766&lt;&gt;"OK","Tahap 1: perbaiki format",IF(K766="Duplikat","Tahap 2: tinjau duplikat",IF(E766="Belum dicek","Tahap 1: belum divalidasi",IF(E766&lt;&gt;"Valid","Tahap 3: masuk log tak padan",IF(G766="","Tahap 4: tentukan pemilik data","Siap pakai"))))))</f>
        <v/>
      </c>
    </row>
    <row r="767" customFormat="false" ht="15" hidden="false" customHeight="false" outlineLevel="0" collapsed="false">
      <c r="A767" s="18"/>
      <c r="B767" s="18"/>
      <c r="C767" s="19"/>
      <c r="D767" s="19"/>
      <c r="E767" s="18"/>
      <c r="F767" s="20"/>
      <c r="G767" s="18"/>
      <c r="H767" s="18"/>
      <c r="I767" s="21" t="str">
        <f aca="false">IF(C767="","",IF(AND(LEN(C767)=16,SUMPRODUCT(--ISNUMBER(--MID(C767,ROW($1:$16),1)))=16),"OK","Format salah"))</f>
        <v/>
      </c>
      <c r="J767" s="21" t="str">
        <f aca="false">IF(D767="","Kosong",IF(AND(LEN(D767)=16,SUMPRODUCT(--ISNUMBER(--MID(D767,ROW($1:$16),1)))=16),"OK","Format salah"))</f>
        <v>Kosong</v>
      </c>
      <c r="K767" s="21" t="str">
        <f aca="false">IF(C767="","",IF(SUMPRODUCT(--($C$6:$C$1005=C767))&gt;1,"Duplikat","Unik"))</f>
        <v/>
      </c>
      <c r="L767" s="21" t="str">
        <f aca="false">IF(C767="","",IF(I767&lt;&gt;"OK","Tahap 1: perbaiki format",IF(K767="Duplikat","Tahap 2: tinjau duplikat",IF(E767="Belum dicek","Tahap 1: belum divalidasi",IF(E767&lt;&gt;"Valid","Tahap 3: masuk log tak padan",IF(G767="","Tahap 4: tentukan pemilik data","Siap pakai"))))))</f>
        <v/>
      </c>
    </row>
    <row r="768" customFormat="false" ht="15" hidden="false" customHeight="false" outlineLevel="0" collapsed="false">
      <c r="A768" s="18"/>
      <c r="B768" s="18"/>
      <c r="C768" s="19"/>
      <c r="D768" s="19"/>
      <c r="E768" s="18"/>
      <c r="F768" s="20"/>
      <c r="G768" s="18"/>
      <c r="H768" s="18"/>
      <c r="I768" s="21" t="str">
        <f aca="false">IF(C768="","",IF(AND(LEN(C768)=16,SUMPRODUCT(--ISNUMBER(--MID(C768,ROW($1:$16),1)))=16),"OK","Format salah"))</f>
        <v/>
      </c>
      <c r="J768" s="21" t="str">
        <f aca="false">IF(D768="","Kosong",IF(AND(LEN(D768)=16,SUMPRODUCT(--ISNUMBER(--MID(D768,ROW($1:$16),1)))=16),"OK","Format salah"))</f>
        <v>Kosong</v>
      </c>
      <c r="K768" s="21" t="str">
        <f aca="false">IF(C768="","",IF(SUMPRODUCT(--($C$6:$C$1005=C768))&gt;1,"Duplikat","Unik"))</f>
        <v/>
      </c>
      <c r="L768" s="21" t="str">
        <f aca="false">IF(C768="","",IF(I768&lt;&gt;"OK","Tahap 1: perbaiki format",IF(K768="Duplikat","Tahap 2: tinjau duplikat",IF(E768="Belum dicek","Tahap 1: belum divalidasi",IF(E768&lt;&gt;"Valid","Tahap 3: masuk log tak padan",IF(G768="","Tahap 4: tentukan pemilik data","Siap pakai"))))))</f>
        <v/>
      </c>
    </row>
    <row r="769" customFormat="false" ht="15" hidden="false" customHeight="false" outlineLevel="0" collapsed="false">
      <c r="A769" s="18"/>
      <c r="B769" s="18"/>
      <c r="C769" s="19"/>
      <c r="D769" s="19"/>
      <c r="E769" s="18"/>
      <c r="F769" s="20"/>
      <c r="G769" s="18"/>
      <c r="H769" s="18"/>
      <c r="I769" s="21" t="str">
        <f aca="false">IF(C769="","",IF(AND(LEN(C769)=16,SUMPRODUCT(--ISNUMBER(--MID(C769,ROW($1:$16),1)))=16),"OK","Format salah"))</f>
        <v/>
      </c>
      <c r="J769" s="21" t="str">
        <f aca="false">IF(D769="","Kosong",IF(AND(LEN(D769)=16,SUMPRODUCT(--ISNUMBER(--MID(D769,ROW($1:$16),1)))=16),"OK","Format salah"))</f>
        <v>Kosong</v>
      </c>
      <c r="K769" s="21" t="str">
        <f aca="false">IF(C769="","",IF(SUMPRODUCT(--($C$6:$C$1005=C769))&gt;1,"Duplikat","Unik"))</f>
        <v/>
      </c>
      <c r="L769" s="21" t="str">
        <f aca="false">IF(C769="","",IF(I769&lt;&gt;"OK","Tahap 1: perbaiki format",IF(K769="Duplikat","Tahap 2: tinjau duplikat",IF(E769="Belum dicek","Tahap 1: belum divalidasi",IF(E769&lt;&gt;"Valid","Tahap 3: masuk log tak padan",IF(G769="","Tahap 4: tentukan pemilik data","Siap pakai"))))))</f>
        <v/>
      </c>
    </row>
    <row r="770" customFormat="false" ht="15" hidden="false" customHeight="false" outlineLevel="0" collapsed="false">
      <c r="A770" s="18"/>
      <c r="B770" s="18"/>
      <c r="C770" s="19"/>
      <c r="D770" s="19"/>
      <c r="E770" s="18"/>
      <c r="F770" s="20"/>
      <c r="G770" s="18"/>
      <c r="H770" s="18"/>
      <c r="I770" s="21" t="str">
        <f aca="false">IF(C770="","",IF(AND(LEN(C770)=16,SUMPRODUCT(--ISNUMBER(--MID(C770,ROW($1:$16),1)))=16),"OK","Format salah"))</f>
        <v/>
      </c>
      <c r="J770" s="21" t="str">
        <f aca="false">IF(D770="","Kosong",IF(AND(LEN(D770)=16,SUMPRODUCT(--ISNUMBER(--MID(D770,ROW($1:$16),1)))=16),"OK","Format salah"))</f>
        <v>Kosong</v>
      </c>
      <c r="K770" s="21" t="str">
        <f aca="false">IF(C770="","",IF(SUMPRODUCT(--($C$6:$C$1005=C770))&gt;1,"Duplikat","Unik"))</f>
        <v/>
      </c>
      <c r="L770" s="21" t="str">
        <f aca="false">IF(C770="","",IF(I770&lt;&gt;"OK","Tahap 1: perbaiki format",IF(K770="Duplikat","Tahap 2: tinjau duplikat",IF(E770="Belum dicek","Tahap 1: belum divalidasi",IF(E770&lt;&gt;"Valid","Tahap 3: masuk log tak padan",IF(G770="","Tahap 4: tentukan pemilik data","Siap pakai"))))))</f>
        <v/>
      </c>
    </row>
    <row r="771" customFormat="false" ht="15" hidden="false" customHeight="false" outlineLevel="0" collapsed="false">
      <c r="A771" s="18"/>
      <c r="B771" s="18"/>
      <c r="C771" s="19"/>
      <c r="D771" s="19"/>
      <c r="E771" s="18"/>
      <c r="F771" s="20"/>
      <c r="G771" s="18"/>
      <c r="H771" s="18"/>
      <c r="I771" s="21" t="str">
        <f aca="false">IF(C771="","",IF(AND(LEN(C771)=16,SUMPRODUCT(--ISNUMBER(--MID(C771,ROW($1:$16),1)))=16),"OK","Format salah"))</f>
        <v/>
      </c>
      <c r="J771" s="21" t="str">
        <f aca="false">IF(D771="","Kosong",IF(AND(LEN(D771)=16,SUMPRODUCT(--ISNUMBER(--MID(D771,ROW($1:$16),1)))=16),"OK","Format salah"))</f>
        <v>Kosong</v>
      </c>
      <c r="K771" s="21" t="str">
        <f aca="false">IF(C771="","",IF(SUMPRODUCT(--($C$6:$C$1005=C771))&gt;1,"Duplikat","Unik"))</f>
        <v/>
      </c>
      <c r="L771" s="21" t="str">
        <f aca="false">IF(C771="","",IF(I771&lt;&gt;"OK","Tahap 1: perbaiki format",IF(K771="Duplikat","Tahap 2: tinjau duplikat",IF(E771="Belum dicek","Tahap 1: belum divalidasi",IF(E771&lt;&gt;"Valid","Tahap 3: masuk log tak padan",IF(G771="","Tahap 4: tentukan pemilik data","Siap pakai"))))))</f>
        <v/>
      </c>
    </row>
    <row r="772" customFormat="false" ht="15" hidden="false" customHeight="false" outlineLevel="0" collapsed="false">
      <c r="A772" s="18"/>
      <c r="B772" s="18"/>
      <c r="C772" s="19"/>
      <c r="D772" s="19"/>
      <c r="E772" s="18"/>
      <c r="F772" s="20"/>
      <c r="G772" s="18"/>
      <c r="H772" s="18"/>
      <c r="I772" s="21" t="str">
        <f aca="false">IF(C772="","",IF(AND(LEN(C772)=16,SUMPRODUCT(--ISNUMBER(--MID(C772,ROW($1:$16),1)))=16),"OK","Format salah"))</f>
        <v/>
      </c>
      <c r="J772" s="21" t="str">
        <f aca="false">IF(D772="","Kosong",IF(AND(LEN(D772)=16,SUMPRODUCT(--ISNUMBER(--MID(D772,ROW($1:$16),1)))=16),"OK","Format salah"))</f>
        <v>Kosong</v>
      </c>
      <c r="K772" s="21" t="str">
        <f aca="false">IF(C772="","",IF(SUMPRODUCT(--($C$6:$C$1005=C772))&gt;1,"Duplikat","Unik"))</f>
        <v/>
      </c>
      <c r="L772" s="21" t="str">
        <f aca="false">IF(C772="","",IF(I772&lt;&gt;"OK","Tahap 1: perbaiki format",IF(K772="Duplikat","Tahap 2: tinjau duplikat",IF(E772="Belum dicek","Tahap 1: belum divalidasi",IF(E772&lt;&gt;"Valid","Tahap 3: masuk log tak padan",IF(G772="","Tahap 4: tentukan pemilik data","Siap pakai"))))))</f>
        <v/>
      </c>
    </row>
    <row r="773" customFormat="false" ht="15" hidden="false" customHeight="false" outlineLevel="0" collapsed="false">
      <c r="A773" s="18"/>
      <c r="B773" s="18"/>
      <c r="C773" s="19"/>
      <c r="D773" s="19"/>
      <c r="E773" s="18"/>
      <c r="F773" s="20"/>
      <c r="G773" s="18"/>
      <c r="H773" s="18"/>
      <c r="I773" s="21" t="str">
        <f aca="false">IF(C773="","",IF(AND(LEN(C773)=16,SUMPRODUCT(--ISNUMBER(--MID(C773,ROW($1:$16),1)))=16),"OK","Format salah"))</f>
        <v/>
      </c>
      <c r="J773" s="21" t="str">
        <f aca="false">IF(D773="","Kosong",IF(AND(LEN(D773)=16,SUMPRODUCT(--ISNUMBER(--MID(D773,ROW($1:$16),1)))=16),"OK","Format salah"))</f>
        <v>Kosong</v>
      </c>
      <c r="K773" s="21" t="str">
        <f aca="false">IF(C773="","",IF(SUMPRODUCT(--($C$6:$C$1005=C773))&gt;1,"Duplikat","Unik"))</f>
        <v/>
      </c>
      <c r="L773" s="21" t="str">
        <f aca="false">IF(C773="","",IF(I773&lt;&gt;"OK","Tahap 1: perbaiki format",IF(K773="Duplikat","Tahap 2: tinjau duplikat",IF(E773="Belum dicek","Tahap 1: belum divalidasi",IF(E773&lt;&gt;"Valid","Tahap 3: masuk log tak padan",IF(G773="","Tahap 4: tentukan pemilik data","Siap pakai"))))))</f>
        <v/>
      </c>
    </row>
    <row r="774" customFormat="false" ht="15" hidden="false" customHeight="false" outlineLevel="0" collapsed="false">
      <c r="A774" s="18"/>
      <c r="B774" s="18"/>
      <c r="C774" s="19"/>
      <c r="D774" s="19"/>
      <c r="E774" s="18"/>
      <c r="F774" s="20"/>
      <c r="G774" s="18"/>
      <c r="H774" s="18"/>
      <c r="I774" s="21" t="str">
        <f aca="false">IF(C774="","",IF(AND(LEN(C774)=16,SUMPRODUCT(--ISNUMBER(--MID(C774,ROW($1:$16),1)))=16),"OK","Format salah"))</f>
        <v/>
      </c>
      <c r="J774" s="21" t="str">
        <f aca="false">IF(D774="","Kosong",IF(AND(LEN(D774)=16,SUMPRODUCT(--ISNUMBER(--MID(D774,ROW($1:$16),1)))=16),"OK","Format salah"))</f>
        <v>Kosong</v>
      </c>
      <c r="K774" s="21" t="str">
        <f aca="false">IF(C774="","",IF(SUMPRODUCT(--($C$6:$C$1005=C774))&gt;1,"Duplikat","Unik"))</f>
        <v/>
      </c>
      <c r="L774" s="21" t="str">
        <f aca="false">IF(C774="","",IF(I774&lt;&gt;"OK","Tahap 1: perbaiki format",IF(K774="Duplikat","Tahap 2: tinjau duplikat",IF(E774="Belum dicek","Tahap 1: belum divalidasi",IF(E774&lt;&gt;"Valid","Tahap 3: masuk log tak padan",IF(G774="","Tahap 4: tentukan pemilik data","Siap pakai"))))))</f>
        <v/>
      </c>
    </row>
    <row r="775" customFormat="false" ht="15" hidden="false" customHeight="false" outlineLevel="0" collapsed="false">
      <c r="A775" s="18"/>
      <c r="B775" s="18"/>
      <c r="C775" s="19"/>
      <c r="D775" s="19"/>
      <c r="E775" s="18"/>
      <c r="F775" s="20"/>
      <c r="G775" s="18"/>
      <c r="H775" s="18"/>
      <c r="I775" s="21" t="str">
        <f aca="false">IF(C775="","",IF(AND(LEN(C775)=16,SUMPRODUCT(--ISNUMBER(--MID(C775,ROW($1:$16),1)))=16),"OK","Format salah"))</f>
        <v/>
      </c>
      <c r="J775" s="21" t="str">
        <f aca="false">IF(D775="","Kosong",IF(AND(LEN(D775)=16,SUMPRODUCT(--ISNUMBER(--MID(D775,ROW($1:$16),1)))=16),"OK","Format salah"))</f>
        <v>Kosong</v>
      </c>
      <c r="K775" s="21" t="str">
        <f aca="false">IF(C775="","",IF(SUMPRODUCT(--($C$6:$C$1005=C775))&gt;1,"Duplikat","Unik"))</f>
        <v/>
      </c>
      <c r="L775" s="21" t="str">
        <f aca="false">IF(C775="","",IF(I775&lt;&gt;"OK","Tahap 1: perbaiki format",IF(K775="Duplikat","Tahap 2: tinjau duplikat",IF(E775="Belum dicek","Tahap 1: belum divalidasi",IF(E775&lt;&gt;"Valid","Tahap 3: masuk log tak padan",IF(G775="","Tahap 4: tentukan pemilik data","Siap pakai"))))))</f>
        <v/>
      </c>
    </row>
    <row r="776" customFormat="false" ht="15" hidden="false" customHeight="false" outlineLevel="0" collapsed="false">
      <c r="A776" s="18"/>
      <c r="B776" s="18"/>
      <c r="C776" s="19"/>
      <c r="D776" s="19"/>
      <c r="E776" s="18"/>
      <c r="F776" s="20"/>
      <c r="G776" s="18"/>
      <c r="H776" s="18"/>
      <c r="I776" s="21" t="str">
        <f aca="false">IF(C776="","",IF(AND(LEN(C776)=16,SUMPRODUCT(--ISNUMBER(--MID(C776,ROW($1:$16),1)))=16),"OK","Format salah"))</f>
        <v/>
      </c>
      <c r="J776" s="21" t="str">
        <f aca="false">IF(D776="","Kosong",IF(AND(LEN(D776)=16,SUMPRODUCT(--ISNUMBER(--MID(D776,ROW($1:$16),1)))=16),"OK","Format salah"))</f>
        <v>Kosong</v>
      </c>
      <c r="K776" s="21" t="str">
        <f aca="false">IF(C776="","",IF(SUMPRODUCT(--($C$6:$C$1005=C776))&gt;1,"Duplikat","Unik"))</f>
        <v/>
      </c>
      <c r="L776" s="21" t="str">
        <f aca="false">IF(C776="","",IF(I776&lt;&gt;"OK","Tahap 1: perbaiki format",IF(K776="Duplikat","Tahap 2: tinjau duplikat",IF(E776="Belum dicek","Tahap 1: belum divalidasi",IF(E776&lt;&gt;"Valid","Tahap 3: masuk log tak padan",IF(G776="","Tahap 4: tentukan pemilik data","Siap pakai"))))))</f>
        <v/>
      </c>
    </row>
    <row r="777" customFormat="false" ht="15" hidden="false" customHeight="false" outlineLevel="0" collapsed="false">
      <c r="A777" s="18"/>
      <c r="B777" s="18"/>
      <c r="C777" s="19"/>
      <c r="D777" s="19"/>
      <c r="E777" s="18"/>
      <c r="F777" s="20"/>
      <c r="G777" s="18"/>
      <c r="H777" s="18"/>
      <c r="I777" s="21" t="str">
        <f aca="false">IF(C777="","",IF(AND(LEN(C777)=16,SUMPRODUCT(--ISNUMBER(--MID(C777,ROW($1:$16),1)))=16),"OK","Format salah"))</f>
        <v/>
      </c>
      <c r="J777" s="21" t="str">
        <f aca="false">IF(D777="","Kosong",IF(AND(LEN(D777)=16,SUMPRODUCT(--ISNUMBER(--MID(D777,ROW($1:$16),1)))=16),"OK","Format salah"))</f>
        <v>Kosong</v>
      </c>
      <c r="K777" s="21" t="str">
        <f aca="false">IF(C777="","",IF(SUMPRODUCT(--($C$6:$C$1005=C777))&gt;1,"Duplikat","Unik"))</f>
        <v/>
      </c>
      <c r="L777" s="21" t="str">
        <f aca="false">IF(C777="","",IF(I777&lt;&gt;"OK","Tahap 1: perbaiki format",IF(K777="Duplikat","Tahap 2: tinjau duplikat",IF(E777="Belum dicek","Tahap 1: belum divalidasi",IF(E777&lt;&gt;"Valid","Tahap 3: masuk log tak padan",IF(G777="","Tahap 4: tentukan pemilik data","Siap pakai"))))))</f>
        <v/>
      </c>
    </row>
    <row r="778" customFormat="false" ht="15" hidden="false" customHeight="false" outlineLevel="0" collapsed="false">
      <c r="A778" s="18"/>
      <c r="B778" s="18"/>
      <c r="C778" s="19"/>
      <c r="D778" s="19"/>
      <c r="E778" s="18"/>
      <c r="F778" s="20"/>
      <c r="G778" s="18"/>
      <c r="H778" s="18"/>
      <c r="I778" s="21" t="str">
        <f aca="false">IF(C778="","",IF(AND(LEN(C778)=16,SUMPRODUCT(--ISNUMBER(--MID(C778,ROW($1:$16),1)))=16),"OK","Format salah"))</f>
        <v/>
      </c>
      <c r="J778" s="21" t="str">
        <f aca="false">IF(D778="","Kosong",IF(AND(LEN(D778)=16,SUMPRODUCT(--ISNUMBER(--MID(D778,ROW($1:$16),1)))=16),"OK","Format salah"))</f>
        <v>Kosong</v>
      </c>
      <c r="K778" s="21" t="str">
        <f aca="false">IF(C778="","",IF(SUMPRODUCT(--($C$6:$C$1005=C778))&gt;1,"Duplikat","Unik"))</f>
        <v/>
      </c>
      <c r="L778" s="21" t="str">
        <f aca="false">IF(C778="","",IF(I778&lt;&gt;"OK","Tahap 1: perbaiki format",IF(K778="Duplikat","Tahap 2: tinjau duplikat",IF(E778="Belum dicek","Tahap 1: belum divalidasi",IF(E778&lt;&gt;"Valid","Tahap 3: masuk log tak padan",IF(G778="","Tahap 4: tentukan pemilik data","Siap pakai"))))))</f>
        <v/>
      </c>
    </row>
    <row r="779" customFormat="false" ht="15" hidden="false" customHeight="false" outlineLevel="0" collapsed="false">
      <c r="A779" s="18"/>
      <c r="B779" s="18"/>
      <c r="C779" s="19"/>
      <c r="D779" s="19"/>
      <c r="E779" s="18"/>
      <c r="F779" s="20"/>
      <c r="G779" s="18"/>
      <c r="H779" s="18"/>
      <c r="I779" s="21" t="str">
        <f aca="false">IF(C779="","",IF(AND(LEN(C779)=16,SUMPRODUCT(--ISNUMBER(--MID(C779,ROW($1:$16),1)))=16),"OK","Format salah"))</f>
        <v/>
      </c>
      <c r="J779" s="21" t="str">
        <f aca="false">IF(D779="","Kosong",IF(AND(LEN(D779)=16,SUMPRODUCT(--ISNUMBER(--MID(D779,ROW($1:$16),1)))=16),"OK","Format salah"))</f>
        <v>Kosong</v>
      </c>
      <c r="K779" s="21" t="str">
        <f aca="false">IF(C779="","",IF(SUMPRODUCT(--($C$6:$C$1005=C779))&gt;1,"Duplikat","Unik"))</f>
        <v/>
      </c>
      <c r="L779" s="21" t="str">
        <f aca="false">IF(C779="","",IF(I779&lt;&gt;"OK","Tahap 1: perbaiki format",IF(K779="Duplikat","Tahap 2: tinjau duplikat",IF(E779="Belum dicek","Tahap 1: belum divalidasi",IF(E779&lt;&gt;"Valid","Tahap 3: masuk log tak padan",IF(G779="","Tahap 4: tentukan pemilik data","Siap pakai"))))))</f>
        <v/>
      </c>
    </row>
    <row r="780" customFormat="false" ht="15" hidden="false" customHeight="false" outlineLevel="0" collapsed="false">
      <c r="A780" s="18"/>
      <c r="B780" s="18"/>
      <c r="C780" s="19"/>
      <c r="D780" s="19"/>
      <c r="E780" s="18"/>
      <c r="F780" s="20"/>
      <c r="G780" s="18"/>
      <c r="H780" s="18"/>
      <c r="I780" s="21" t="str">
        <f aca="false">IF(C780="","",IF(AND(LEN(C780)=16,SUMPRODUCT(--ISNUMBER(--MID(C780,ROW($1:$16),1)))=16),"OK","Format salah"))</f>
        <v/>
      </c>
      <c r="J780" s="21" t="str">
        <f aca="false">IF(D780="","Kosong",IF(AND(LEN(D780)=16,SUMPRODUCT(--ISNUMBER(--MID(D780,ROW($1:$16),1)))=16),"OK","Format salah"))</f>
        <v>Kosong</v>
      </c>
      <c r="K780" s="21" t="str">
        <f aca="false">IF(C780="","",IF(SUMPRODUCT(--($C$6:$C$1005=C780))&gt;1,"Duplikat","Unik"))</f>
        <v/>
      </c>
      <c r="L780" s="21" t="str">
        <f aca="false">IF(C780="","",IF(I780&lt;&gt;"OK","Tahap 1: perbaiki format",IF(K780="Duplikat","Tahap 2: tinjau duplikat",IF(E780="Belum dicek","Tahap 1: belum divalidasi",IF(E780&lt;&gt;"Valid","Tahap 3: masuk log tak padan",IF(G780="","Tahap 4: tentukan pemilik data","Siap pakai"))))))</f>
        <v/>
      </c>
    </row>
    <row r="781" customFormat="false" ht="15" hidden="false" customHeight="false" outlineLevel="0" collapsed="false">
      <c r="A781" s="18"/>
      <c r="B781" s="18"/>
      <c r="C781" s="19"/>
      <c r="D781" s="19"/>
      <c r="E781" s="18"/>
      <c r="F781" s="20"/>
      <c r="G781" s="18"/>
      <c r="H781" s="18"/>
      <c r="I781" s="21" t="str">
        <f aca="false">IF(C781="","",IF(AND(LEN(C781)=16,SUMPRODUCT(--ISNUMBER(--MID(C781,ROW($1:$16),1)))=16),"OK","Format salah"))</f>
        <v/>
      </c>
      <c r="J781" s="21" t="str">
        <f aca="false">IF(D781="","Kosong",IF(AND(LEN(D781)=16,SUMPRODUCT(--ISNUMBER(--MID(D781,ROW($1:$16),1)))=16),"OK","Format salah"))</f>
        <v>Kosong</v>
      </c>
      <c r="K781" s="21" t="str">
        <f aca="false">IF(C781="","",IF(SUMPRODUCT(--($C$6:$C$1005=C781))&gt;1,"Duplikat","Unik"))</f>
        <v/>
      </c>
      <c r="L781" s="21" t="str">
        <f aca="false">IF(C781="","",IF(I781&lt;&gt;"OK","Tahap 1: perbaiki format",IF(K781="Duplikat","Tahap 2: tinjau duplikat",IF(E781="Belum dicek","Tahap 1: belum divalidasi",IF(E781&lt;&gt;"Valid","Tahap 3: masuk log tak padan",IF(G781="","Tahap 4: tentukan pemilik data","Siap pakai"))))))</f>
        <v/>
      </c>
    </row>
    <row r="782" customFormat="false" ht="15" hidden="false" customHeight="false" outlineLevel="0" collapsed="false">
      <c r="A782" s="18"/>
      <c r="B782" s="18"/>
      <c r="C782" s="19"/>
      <c r="D782" s="19"/>
      <c r="E782" s="18"/>
      <c r="F782" s="20"/>
      <c r="G782" s="18"/>
      <c r="H782" s="18"/>
      <c r="I782" s="21" t="str">
        <f aca="false">IF(C782="","",IF(AND(LEN(C782)=16,SUMPRODUCT(--ISNUMBER(--MID(C782,ROW($1:$16),1)))=16),"OK","Format salah"))</f>
        <v/>
      </c>
      <c r="J782" s="21" t="str">
        <f aca="false">IF(D782="","Kosong",IF(AND(LEN(D782)=16,SUMPRODUCT(--ISNUMBER(--MID(D782,ROW($1:$16),1)))=16),"OK","Format salah"))</f>
        <v>Kosong</v>
      </c>
      <c r="K782" s="21" t="str">
        <f aca="false">IF(C782="","",IF(SUMPRODUCT(--($C$6:$C$1005=C782))&gt;1,"Duplikat","Unik"))</f>
        <v/>
      </c>
      <c r="L782" s="21" t="str">
        <f aca="false">IF(C782="","",IF(I782&lt;&gt;"OK","Tahap 1: perbaiki format",IF(K782="Duplikat","Tahap 2: tinjau duplikat",IF(E782="Belum dicek","Tahap 1: belum divalidasi",IF(E782&lt;&gt;"Valid","Tahap 3: masuk log tak padan",IF(G782="","Tahap 4: tentukan pemilik data","Siap pakai"))))))</f>
        <v/>
      </c>
    </row>
    <row r="783" customFormat="false" ht="15" hidden="false" customHeight="false" outlineLevel="0" collapsed="false">
      <c r="A783" s="18"/>
      <c r="B783" s="18"/>
      <c r="C783" s="19"/>
      <c r="D783" s="19"/>
      <c r="E783" s="18"/>
      <c r="F783" s="20"/>
      <c r="G783" s="18"/>
      <c r="H783" s="18"/>
      <c r="I783" s="21" t="str">
        <f aca="false">IF(C783="","",IF(AND(LEN(C783)=16,SUMPRODUCT(--ISNUMBER(--MID(C783,ROW($1:$16),1)))=16),"OK","Format salah"))</f>
        <v/>
      </c>
      <c r="J783" s="21" t="str">
        <f aca="false">IF(D783="","Kosong",IF(AND(LEN(D783)=16,SUMPRODUCT(--ISNUMBER(--MID(D783,ROW($1:$16),1)))=16),"OK","Format salah"))</f>
        <v>Kosong</v>
      </c>
      <c r="K783" s="21" t="str">
        <f aca="false">IF(C783="","",IF(SUMPRODUCT(--($C$6:$C$1005=C783))&gt;1,"Duplikat","Unik"))</f>
        <v/>
      </c>
      <c r="L783" s="21" t="str">
        <f aca="false">IF(C783="","",IF(I783&lt;&gt;"OK","Tahap 1: perbaiki format",IF(K783="Duplikat","Tahap 2: tinjau duplikat",IF(E783="Belum dicek","Tahap 1: belum divalidasi",IF(E783&lt;&gt;"Valid","Tahap 3: masuk log tak padan",IF(G783="","Tahap 4: tentukan pemilik data","Siap pakai"))))))</f>
        <v/>
      </c>
    </row>
    <row r="784" customFormat="false" ht="15" hidden="false" customHeight="false" outlineLevel="0" collapsed="false">
      <c r="A784" s="18"/>
      <c r="B784" s="18"/>
      <c r="C784" s="19"/>
      <c r="D784" s="19"/>
      <c r="E784" s="18"/>
      <c r="F784" s="20"/>
      <c r="G784" s="18"/>
      <c r="H784" s="18"/>
      <c r="I784" s="21" t="str">
        <f aca="false">IF(C784="","",IF(AND(LEN(C784)=16,SUMPRODUCT(--ISNUMBER(--MID(C784,ROW($1:$16),1)))=16),"OK","Format salah"))</f>
        <v/>
      </c>
      <c r="J784" s="21" t="str">
        <f aca="false">IF(D784="","Kosong",IF(AND(LEN(D784)=16,SUMPRODUCT(--ISNUMBER(--MID(D784,ROW($1:$16),1)))=16),"OK","Format salah"))</f>
        <v>Kosong</v>
      </c>
      <c r="K784" s="21" t="str">
        <f aca="false">IF(C784="","",IF(SUMPRODUCT(--($C$6:$C$1005=C784))&gt;1,"Duplikat","Unik"))</f>
        <v/>
      </c>
      <c r="L784" s="21" t="str">
        <f aca="false">IF(C784="","",IF(I784&lt;&gt;"OK","Tahap 1: perbaiki format",IF(K784="Duplikat","Tahap 2: tinjau duplikat",IF(E784="Belum dicek","Tahap 1: belum divalidasi",IF(E784&lt;&gt;"Valid","Tahap 3: masuk log tak padan",IF(G784="","Tahap 4: tentukan pemilik data","Siap pakai"))))))</f>
        <v/>
      </c>
    </row>
    <row r="785" customFormat="false" ht="15" hidden="false" customHeight="false" outlineLevel="0" collapsed="false">
      <c r="A785" s="18"/>
      <c r="B785" s="18"/>
      <c r="C785" s="19"/>
      <c r="D785" s="19"/>
      <c r="E785" s="18"/>
      <c r="F785" s="20"/>
      <c r="G785" s="18"/>
      <c r="H785" s="18"/>
      <c r="I785" s="21" t="str">
        <f aca="false">IF(C785="","",IF(AND(LEN(C785)=16,SUMPRODUCT(--ISNUMBER(--MID(C785,ROW($1:$16),1)))=16),"OK","Format salah"))</f>
        <v/>
      </c>
      <c r="J785" s="21" t="str">
        <f aca="false">IF(D785="","Kosong",IF(AND(LEN(D785)=16,SUMPRODUCT(--ISNUMBER(--MID(D785,ROW($1:$16),1)))=16),"OK","Format salah"))</f>
        <v>Kosong</v>
      </c>
      <c r="K785" s="21" t="str">
        <f aca="false">IF(C785="","",IF(SUMPRODUCT(--($C$6:$C$1005=C785))&gt;1,"Duplikat","Unik"))</f>
        <v/>
      </c>
      <c r="L785" s="21" t="str">
        <f aca="false">IF(C785="","",IF(I785&lt;&gt;"OK","Tahap 1: perbaiki format",IF(K785="Duplikat","Tahap 2: tinjau duplikat",IF(E785="Belum dicek","Tahap 1: belum divalidasi",IF(E785&lt;&gt;"Valid","Tahap 3: masuk log tak padan",IF(G785="","Tahap 4: tentukan pemilik data","Siap pakai"))))))</f>
        <v/>
      </c>
    </row>
    <row r="786" customFormat="false" ht="15" hidden="false" customHeight="false" outlineLevel="0" collapsed="false">
      <c r="A786" s="18"/>
      <c r="B786" s="18"/>
      <c r="C786" s="19"/>
      <c r="D786" s="19"/>
      <c r="E786" s="18"/>
      <c r="F786" s="20"/>
      <c r="G786" s="18"/>
      <c r="H786" s="18"/>
      <c r="I786" s="21" t="str">
        <f aca="false">IF(C786="","",IF(AND(LEN(C786)=16,SUMPRODUCT(--ISNUMBER(--MID(C786,ROW($1:$16),1)))=16),"OK","Format salah"))</f>
        <v/>
      </c>
      <c r="J786" s="21" t="str">
        <f aca="false">IF(D786="","Kosong",IF(AND(LEN(D786)=16,SUMPRODUCT(--ISNUMBER(--MID(D786,ROW($1:$16),1)))=16),"OK","Format salah"))</f>
        <v>Kosong</v>
      </c>
      <c r="K786" s="21" t="str">
        <f aca="false">IF(C786="","",IF(SUMPRODUCT(--($C$6:$C$1005=C786))&gt;1,"Duplikat","Unik"))</f>
        <v/>
      </c>
      <c r="L786" s="21" t="str">
        <f aca="false">IF(C786="","",IF(I786&lt;&gt;"OK","Tahap 1: perbaiki format",IF(K786="Duplikat","Tahap 2: tinjau duplikat",IF(E786="Belum dicek","Tahap 1: belum divalidasi",IF(E786&lt;&gt;"Valid","Tahap 3: masuk log tak padan",IF(G786="","Tahap 4: tentukan pemilik data","Siap pakai"))))))</f>
        <v/>
      </c>
    </row>
    <row r="787" customFormat="false" ht="15" hidden="false" customHeight="false" outlineLevel="0" collapsed="false">
      <c r="A787" s="18"/>
      <c r="B787" s="18"/>
      <c r="C787" s="19"/>
      <c r="D787" s="19"/>
      <c r="E787" s="18"/>
      <c r="F787" s="20"/>
      <c r="G787" s="18"/>
      <c r="H787" s="18"/>
      <c r="I787" s="21" t="str">
        <f aca="false">IF(C787="","",IF(AND(LEN(C787)=16,SUMPRODUCT(--ISNUMBER(--MID(C787,ROW($1:$16),1)))=16),"OK","Format salah"))</f>
        <v/>
      </c>
      <c r="J787" s="21" t="str">
        <f aca="false">IF(D787="","Kosong",IF(AND(LEN(D787)=16,SUMPRODUCT(--ISNUMBER(--MID(D787,ROW($1:$16),1)))=16),"OK","Format salah"))</f>
        <v>Kosong</v>
      </c>
      <c r="K787" s="21" t="str">
        <f aca="false">IF(C787="","",IF(SUMPRODUCT(--($C$6:$C$1005=C787))&gt;1,"Duplikat","Unik"))</f>
        <v/>
      </c>
      <c r="L787" s="21" t="str">
        <f aca="false">IF(C787="","",IF(I787&lt;&gt;"OK","Tahap 1: perbaiki format",IF(K787="Duplikat","Tahap 2: tinjau duplikat",IF(E787="Belum dicek","Tahap 1: belum divalidasi",IF(E787&lt;&gt;"Valid","Tahap 3: masuk log tak padan",IF(G787="","Tahap 4: tentukan pemilik data","Siap pakai"))))))</f>
        <v/>
      </c>
    </row>
    <row r="788" customFormat="false" ht="15" hidden="false" customHeight="false" outlineLevel="0" collapsed="false">
      <c r="A788" s="18"/>
      <c r="B788" s="18"/>
      <c r="C788" s="19"/>
      <c r="D788" s="19"/>
      <c r="E788" s="18"/>
      <c r="F788" s="20"/>
      <c r="G788" s="18"/>
      <c r="H788" s="18"/>
      <c r="I788" s="21" t="str">
        <f aca="false">IF(C788="","",IF(AND(LEN(C788)=16,SUMPRODUCT(--ISNUMBER(--MID(C788,ROW($1:$16),1)))=16),"OK","Format salah"))</f>
        <v/>
      </c>
      <c r="J788" s="21" t="str">
        <f aca="false">IF(D788="","Kosong",IF(AND(LEN(D788)=16,SUMPRODUCT(--ISNUMBER(--MID(D788,ROW($1:$16),1)))=16),"OK","Format salah"))</f>
        <v>Kosong</v>
      </c>
      <c r="K788" s="21" t="str">
        <f aca="false">IF(C788="","",IF(SUMPRODUCT(--($C$6:$C$1005=C788))&gt;1,"Duplikat","Unik"))</f>
        <v/>
      </c>
      <c r="L788" s="21" t="str">
        <f aca="false">IF(C788="","",IF(I788&lt;&gt;"OK","Tahap 1: perbaiki format",IF(K788="Duplikat","Tahap 2: tinjau duplikat",IF(E788="Belum dicek","Tahap 1: belum divalidasi",IF(E788&lt;&gt;"Valid","Tahap 3: masuk log tak padan",IF(G788="","Tahap 4: tentukan pemilik data","Siap pakai"))))))</f>
        <v/>
      </c>
    </row>
    <row r="789" customFormat="false" ht="15" hidden="false" customHeight="false" outlineLevel="0" collapsed="false">
      <c r="A789" s="18"/>
      <c r="B789" s="18"/>
      <c r="C789" s="19"/>
      <c r="D789" s="19"/>
      <c r="E789" s="18"/>
      <c r="F789" s="20"/>
      <c r="G789" s="18"/>
      <c r="H789" s="18"/>
      <c r="I789" s="21" t="str">
        <f aca="false">IF(C789="","",IF(AND(LEN(C789)=16,SUMPRODUCT(--ISNUMBER(--MID(C789,ROW($1:$16),1)))=16),"OK","Format salah"))</f>
        <v/>
      </c>
      <c r="J789" s="21" t="str">
        <f aca="false">IF(D789="","Kosong",IF(AND(LEN(D789)=16,SUMPRODUCT(--ISNUMBER(--MID(D789,ROW($1:$16),1)))=16),"OK","Format salah"))</f>
        <v>Kosong</v>
      </c>
      <c r="K789" s="21" t="str">
        <f aca="false">IF(C789="","",IF(SUMPRODUCT(--($C$6:$C$1005=C789))&gt;1,"Duplikat","Unik"))</f>
        <v/>
      </c>
      <c r="L789" s="21" t="str">
        <f aca="false">IF(C789="","",IF(I789&lt;&gt;"OK","Tahap 1: perbaiki format",IF(K789="Duplikat","Tahap 2: tinjau duplikat",IF(E789="Belum dicek","Tahap 1: belum divalidasi",IF(E789&lt;&gt;"Valid","Tahap 3: masuk log tak padan",IF(G789="","Tahap 4: tentukan pemilik data","Siap pakai"))))))</f>
        <v/>
      </c>
    </row>
    <row r="790" customFormat="false" ht="15" hidden="false" customHeight="false" outlineLevel="0" collapsed="false">
      <c r="A790" s="18"/>
      <c r="B790" s="18"/>
      <c r="C790" s="19"/>
      <c r="D790" s="19"/>
      <c r="E790" s="18"/>
      <c r="F790" s="20"/>
      <c r="G790" s="18"/>
      <c r="H790" s="18"/>
      <c r="I790" s="21" t="str">
        <f aca="false">IF(C790="","",IF(AND(LEN(C790)=16,SUMPRODUCT(--ISNUMBER(--MID(C790,ROW($1:$16),1)))=16),"OK","Format salah"))</f>
        <v/>
      </c>
      <c r="J790" s="21" t="str">
        <f aca="false">IF(D790="","Kosong",IF(AND(LEN(D790)=16,SUMPRODUCT(--ISNUMBER(--MID(D790,ROW($1:$16),1)))=16),"OK","Format salah"))</f>
        <v>Kosong</v>
      </c>
      <c r="K790" s="21" t="str">
        <f aca="false">IF(C790="","",IF(SUMPRODUCT(--($C$6:$C$1005=C790))&gt;1,"Duplikat","Unik"))</f>
        <v/>
      </c>
      <c r="L790" s="21" t="str">
        <f aca="false">IF(C790="","",IF(I790&lt;&gt;"OK","Tahap 1: perbaiki format",IF(K790="Duplikat","Tahap 2: tinjau duplikat",IF(E790="Belum dicek","Tahap 1: belum divalidasi",IF(E790&lt;&gt;"Valid","Tahap 3: masuk log tak padan",IF(G790="","Tahap 4: tentukan pemilik data","Siap pakai"))))))</f>
        <v/>
      </c>
    </row>
    <row r="791" customFormat="false" ht="15" hidden="false" customHeight="false" outlineLevel="0" collapsed="false">
      <c r="A791" s="18"/>
      <c r="B791" s="18"/>
      <c r="C791" s="19"/>
      <c r="D791" s="19"/>
      <c r="E791" s="18"/>
      <c r="F791" s="20"/>
      <c r="G791" s="18"/>
      <c r="H791" s="18"/>
      <c r="I791" s="21" t="str">
        <f aca="false">IF(C791="","",IF(AND(LEN(C791)=16,SUMPRODUCT(--ISNUMBER(--MID(C791,ROW($1:$16),1)))=16),"OK","Format salah"))</f>
        <v/>
      </c>
      <c r="J791" s="21" t="str">
        <f aca="false">IF(D791="","Kosong",IF(AND(LEN(D791)=16,SUMPRODUCT(--ISNUMBER(--MID(D791,ROW($1:$16),1)))=16),"OK","Format salah"))</f>
        <v>Kosong</v>
      </c>
      <c r="K791" s="21" t="str">
        <f aca="false">IF(C791="","",IF(SUMPRODUCT(--($C$6:$C$1005=C791))&gt;1,"Duplikat","Unik"))</f>
        <v/>
      </c>
      <c r="L791" s="21" t="str">
        <f aca="false">IF(C791="","",IF(I791&lt;&gt;"OK","Tahap 1: perbaiki format",IF(K791="Duplikat","Tahap 2: tinjau duplikat",IF(E791="Belum dicek","Tahap 1: belum divalidasi",IF(E791&lt;&gt;"Valid","Tahap 3: masuk log tak padan",IF(G791="","Tahap 4: tentukan pemilik data","Siap pakai"))))))</f>
        <v/>
      </c>
    </row>
    <row r="792" customFormat="false" ht="15" hidden="false" customHeight="false" outlineLevel="0" collapsed="false">
      <c r="A792" s="18"/>
      <c r="B792" s="18"/>
      <c r="C792" s="19"/>
      <c r="D792" s="19"/>
      <c r="E792" s="18"/>
      <c r="F792" s="20"/>
      <c r="G792" s="18"/>
      <c r="H792" s="18"/>
      <c r="I792" s="21" t="str">
        <f aca="false">IF(C792="","",IF(AND(LEN(C792)=16,SUMPRODUCT(--ISNUMBER(--MID(C792,ROW($1:$16),1)))=16),"OK","Format salah"))</f>
        <v/>
      </c>
      <c r="J792" s="21" t="str">
        <f aca="false">IF(D792="","Kosong",IF(AND(LEN(D792)=16,SUMPRODUCT(--ISNUMBER(--MID(D792,ROW($1:$16),1)))=16),"OK","Format salah"))</f>
        <v>Kosong</v>
      </c>
      <c r="K792" s="21" t="str">
        <f aca="false">IF(C792="","",IF(SUMPRODUCT(--($C$6:$C$1005=C792))&gt;1,"Duplikat","Unik"))</f>
        <v/>
      </c>
      <c r="L792" s="21" t="str">
        <f aca="false">IF(C792="","",IF(I792&lt;&gt;"OK","Tahap 1: perbaiki format",IF(K792="Duplikat","Tahap 2: tinjau duplikat",IF(E792="Belum dicek","Tahap 1: belum divalidasi",IF(E792&lt;&gt;"Valid","Tahap 3: masuk log tak padan",IF(G792="","Tahap 4: tentukan pemilik data","Siap pakai"))))))</f>
        <v/>
      </c>
    </row>
    <row r="793" customFormat="false" ht="15" hidden="false" customHeight="false" outlineLevel="0" collapsed="false">
      <c r="A793" s="18"/>
      <c r="B793" s="18"/>
      <c r="C793" s="19"/>
      <c r="D793" s="19"/>
      <c r="E793" s="18"/>
      <c r="F793" s="20"/>
      <c r="G793" s="18"/>
      <c r="H793" s="18"/>
      <c r="I793" s="21" t="str">
        <f aca="false">IF(C793="","",IF(AND(LEN(C793)=16,SUMPRODUCT(--ISNUMBER(--MID(C793,ROW($1:$16),1)))=16),"OK","Format salah"))</f>
        <v/>
      </c>
      <c r="J793" s="21" t="str">
        <f aca="false">IF(D793="","Kosong",IF(AND(LEN(D793)=16,SUMPRODUCT(--ISNUMBER(--MID(D793,ROW($1:$16),1)))=16),"OK","Format salah"))</f>
        <v>Kosong</v>
      </c>
      <c r="K793" s="21" t="str">
        <f aca="false">IF(C793="","",IF(SUMPRODUCT(--($C$6:$C$1005=C793))&gt;1,"Duplikat","Unik"))</f>
        <v/>
      </c>
      <c r="L793" s="21" t="str">
        <f aca="false">IF(C793="","",IF(I793&lt;&gt;"OK","Tahap 1: perbaiki format",IF(K793="Duplikat","Tahap 2: tinjau duplikat",IF(E793="Belum dicek","Tahap 1: belum divalidasi",IF(E793&lt;&gt;"Valid","Tahap 3: masuk log tak padan",IF(G793="","Tahap 4: tentukan pemilik data","Siap pakai"))))))</f>
        <v/>
      </c>
    </row>
    <row r="794" customFormat="false" ht="15" hidden="false" customHeight="false" outlineLevel="0" collapsed="false">
      <c r="A794" s="18"/>
      <c r="B794" s="18"/>
      <c r="C794" s="19"/>
      <c r="D794" s="19"/>
      <c r="E794" s="18"/>
      <c r="F794" s="20"/>
      <c r="G794" s="18"/>
      <c r="H794" s="18"/>
      <c r="I794" s="21" t="str">
        <f aca="false">IF(C794="","",IF(AND(LEN(C794)=16,SUMPRODUCT(--ISNUMBER(--MID(C794,ROW($1:$16),1)))=16),"OK","Format salah"))</f>
        <v/>
      </c>
      <c r="J794" s="21" t="str">
        <f aca="false">IF(D794="","Kosong",IF(AND(LEN(D794)=16,SUMPRODUCT(--ISNUMBER(--MID(D794,ROW($1:$16),1)))=16),"OK","Format salah"))</f>
        <v>Kosong</v>
      </c>
      <c r="K794" s="21" t="str">
        <f aca="false">IF(C794="","",IF(SUMPRODUCT(--($C$6:$C$1005=C794))&gt;1,"Duplikat","Unik"))</f>
        <v/>
      </c>
      <c r="L794" s="21" t="str">
        <f aca="false">IF(C794="","",IF(I794&lt;&gt;"OK","Tahap 1: perbaiki format",IF(K794="Duplikat","Tahap 2: tinjau duplikat",IF(E794="Belum dicek","Tahap 1: belum divalidasi",IF(E794&lt;&gt;"Valid","Tahap 3: masuk log tak padan",IF(G794="","Tahap 4: tentukan pemilik data","Siap pakai"))))))</f>
        <v/>
      </c>
    </row>
    <row r="795" customFormat="false" ht="15" hidden="false" customHeight="false" outlineLevel="0" collapsed="false">
      <c r="A795" s="18"/>
      <c r="B795" s="18"/>
      <c r="C795" s="19"/>
      <c r="D795" s="19"/>
      <c r="E795" s="18"/>
      <c r="F795" s="20"/>
      <c r="G795" s="18"/>
      <c r="H795" s="18"/>
      <c r="I795" s="21" t="str">
        <f aca="false">IF(C795="","",IF(AND(LEN(C795)=16,SUMPRODUCT(--ISNUMBER(--MID(C795,ROW($1:$16),1)))=16),"OK","Format salah"))</f>
        <v/>
      </c>
      <c r="J795" s="21" t="str">
        <f aca="false">IF(D795="","Kosong",IF(AND(LEN(D795)=16,SUMPRODUCT(--ISNUMBER(--MID(D795,ROW($1:$16),1)))=16),"OK","Format salah"))</f>
        <v>Kosong</v>
      </c>
      <c r="K795" s="21" t="str">
        <f aca="false">IF(C795="","",IF(SUMPRODUCT(--($C$6:$C$1005=C795))&gt;1,"Duplikat","Unik"))</f>
        <v/>
      </c>
      <c r="L795" s="21" t="str">
        <f aca="false">IF(C795="","",IF(I795&lt;&gt;"OK","Tahap 1: perbaiki format",IF(K795="Duplikat","Tahap 2: tinjau duplikat",IF(E795="Belum dicek","Tahap 1: belum divalidasi",IF(E795&lt;&gt;"Valid","Tahap 3: masuk log tak padan",IF(G795="","Tahap 4: tentukan pemilik data","Siap pakai"))))))</f>
        <v/>
      </c>
    </row>
    <row r="796" customFormat="false" ht="15" hidden="false" customHeight="false" outlineLevel="0" collapsed="false">
      <c r="A796" s="18"/>
      <c r="B796" s="18"/>
      <c r="C796" s="19"/>
      <c r="D796" s="19"/>
      <c r="E796" s="18"/>
      <c r="F796" s="20"/>
      <c r="G796" s="18"/>
      <c r="H796" s="18"/>
      <c r="I796" s="21" t="str">
        <f aca="false">IF(C796="","",IF(AND(LEN(C796)=16,SUMPRODUCT(--ISNUMBER(--MID(C796,ROW($1:$16),1)))=16),"OK","Format salah"))</f>
        <v/>
      </c>
      <c r="J796" s="21" t="str">
        <f aca="false">IF(D796="","Kosong",IF(AND(LEN(D796)=16,SUMPRODUCT(--ISNUMBER(--MID(D796,ROW($1:$16),1)))=16),"OK","Format salah"))</f>
        <v>Kosong</v>
      </c>
      <c r="K796" s="21" t="str">
        <f aca="false">IF(C796="","",IF(SUMPRODUCT(--($C$6:$C$1005=C796))&gt;1,"Duplikat","Unik"))</f>
        <v/>
      </c>
      <c r="L796" s="21" t="str">
        <f aca="false">IF(C796="","",IF(I796&lt;&gt;"OK","Tahap 1: perbaiki format",IF(K796="Duplikat","Tahap 2: tinjau duplikat",IF(E796="Belum dicek","Tahap 1: belum divalidasi",IF(E796&lt;&gt;"Valid","Tahap 3: masuk log tak padan",IF(G796="","Tahap 4: tentukan pemilik data","Siap pakai"))))))</f>
        <v/>
      </c>
    </row>
    <row r="797" customFormat="false" ht="15" hidden="false" customHeight="false" outlineLevel="0" collapsed="false">
      <c r="A797" s="18"/>
      <c r="B797" s="18"/>
      <c r="C797" s="19"/>
      <c r="D797" s="19"/>
      <c r="E797" s="18"/>
      <c r="F797" s="20"/>
      <c r="G797" s="18"/>
      <c r="H797" s="18"/>
      <c r="I797" s="21" t="str">
        <f aca="false">IF(C797="","",IF(AND(LEN(C797)=16,SUMPRODUCT(--ISNUMBER(--MID(C797,ROW($1:$16),1)))=16),"OK","Format salah"))</f>
        <v/>
      </c>
      <c r="J797" s="21" t="str">
        <f aca="false">IF(D797="","Kosong",IF(AND(LEN(D797)=16,SUMPRODUCT(--ISNUMBER(--MID(D797,ROW($1:$16),1)))=16),"OK","Format salah"))</f>
        <v>Kosong</v>
      </c>
      <c r="K797" s="21" t="str">
        <f aca="false">IF(C797="","",IF(SUMPRODUCT(--($C$6:$C$1005=C797))&gt;1,"Duplikat","Unik"))</f>
        <v/>
      </c>
      <c r="L797" s="21" t="str">
        <f aca="false">IF(C797="","",IF(I797&lt;&gt;"OK","Tahap 1: perbaiki format",IF(K797="Duplikat","Tahap 2: tinjau duplikat",IF(E797="Belum dicek","Tahap 1: belum divalidasi",IF(E797&lt;&gt;"Valid","Tahap 3: masuk log tak padan",IF(G797="","Tahap 4: tentukan pemilik data","Siap pakai"))))))</f>
        <v/>
      </c>
    </row>
    <row r="798" customFormat="false" ht="15" hidden="false" customHeight="false" outlineLevel="0" collapsed="false">
      <c r="A798" s="18"/>
      <c r="B798" s="18"/>
      <c r="C798" s="19"/>
      <c r="D798" s="19"/>
      <c r="E798" s="18"/>
      <c r="F798" s="20"/>
      <c r="G798" s="18"/>
      <c r="H798" s="18"/>
      <c r="I798" s="21" t="str">
        <f aca="false">IF(C798="","",IF(AND(LEN(C798)=16,SUMPRODUCT(--ISNUMBER(--MID(C798,ROW($1:$16),1)))=16),"OK","Format salah"))</f>
        <v/>
      </c>
      <c r="J798" s="21" t="str">
        <f aca="false">IF(D798="","Kosong",IF(AND(LEN(D798)=16,SUMPRODUCT(--ISNUMBER(--MID(D798,ROW($1:$16),1)))=16),"OK","Format salah"))</f>
        <v>Kosong</v>
      </c>
      <c r="K798" s="21" t="str">
        <f aca="false">IF(C798="","",IF(SUMPRODUCT(--($C$6:$C$1005=C798))&gt;1,"Duplikat","Unik"))</f>
        <v/>
      </c>
      <c r="L798" s="21" t="str">
        <f aca="false">IF(C798="","",IF(I798&lt;&gt;"OK","Tahap 1: perbaiki format",IF(K798="Duplikat","Tahap 2: tinjau duplikat",IF(E798="Belum dicek","Tahap 1: belum divalidasi",IF(E798&lt;&gt;"Valid","Tahap 3: masuk log tak padan",IF(G798="","Tahap 4: tentukan pemilik data","Siap pakai"))))))</f>
        <v/>
      </c>
    </row>
    <row r="799" customFormat="false" ht="15" hidden="false" customHeight="false" outlineLevel="0" collapsed="false">
      <c r="A799" s="18"/>
      <c r="B799" s="18"/>
      <c r="C799" s="19"/>
      <c r="D799" s="19"/>
      <c r="E799" s="18"/>
      <c r="F799" s="20"/>
      <c r="G799" s="18"/>
      <c r="H799" s="18"/>
      <c r="I799" s="21" t="str">
        <f aca="false">IF(C799="","",IF(AND(LEN(C799)=16,SUMPRODUCT(--ISNUMBER(--MID(C799,ROW($1:$16),1)))=16),"OK","Format salah"))</f>
        <v/>
      </c>
      <c r="J799" s="21" t="str">
        <f aca="false">IF(D799="","Kosong",IF(AND(LEN(D799)=16,SUMPRODUCT(--ISNUMBER(--MID(D799,ROW($1:$16),1)))=16),"OK","Format salah"))</f>
        <v>Kosong</v>
      </c>
      <c r="K799" s="21" t="str">
        <f aca="false">IF(C799="","",IF(SUMPRODUCT(--($C$6:$C$1005=C799))&gt;1,"Duplikat","Unik"))</f>
        <v/>
      </c>
      <c r="L799" s="21" t="str">
        <f aca="false">IF(C799="","",IF(I799&lt;&gt;"OK","Tahap 1: perbaiki format",IF(K799="Duplikat","Tahap 2: tinjau duplikat",IF(E799="Belum dicek","Tahap 1: belum divalidasi",IF(E799&lt;&gt;"Valid","Tahap 3: masuk log tak padan",IF(G799="","Tahap 4: tentukan pemilik data","Siap pakai"))))))</f>
        <v/>
      </c>
    </row>
    <row r="800" customFormat="false" ht="15" hidden="false" customHeight="false" outlineLevel="0" collapsed="false">
      <c r="A800" s="18"/>
      <c r="B800" s="18"/>
      <c r="C800" s="19"/>
      <c r="D800" s="19"/>
      <c r="E800" s="18"/>
      <c r="F800" s="20"/>
      <c r="G800" s="18"/>
      <c r="H800" s="18"/>
      <c r="I800" s="21" t="str">
        <f aca="false">IF(C800="","",IF(AND(LEN(C800)=16,SUMPRODUCT(--ISNUMBER(--MID(C800,ROW($1:$16),1)))=16),"OK","Format salah"))</f>
        <v/>
      </c>
      <c r="J800" s="21" t="str">
        <f aca="false">IF(D800="","Kosong",IF(AND(LEN(D800)=16,SUMPRODUCT(--ISNUMBER(--MID(D800,ROW($1:$16),1)))=16),"OK","Format salah"))</f>
        <v>Kosong</v>
      </c>
      <c r="K800" s="21" t="str">
        <f aca="false">IF(C800="","",IF(SUMPRODUCT(--($C$6:$C$1005=C800))&gt;1,"Duplikat","Unik"))</f>
        <v/>
      </c>
      <c r="L800" s="21" t="str">
        <f aca="false">IF(C800="","",IF(I800&lt;&gt;"OK","Tahap 1: perbaiki format",IF(K800="Duplikat","Tahap 2: tinjau duplikat",IF(E800="Belum dicek","Tahap 1: belum divalidasi",IF(E800&lt;&gt;"Valid","Tahap 3: masuk log tak padan",IF(G800="","Tahap 4: tentukan pemilik data","Siap pakai"))))))</f>
        <v/>
      </c>
    </row>
    <row r="801" customFormat="false" ht="15" hidden="false" customHeight="false" outlineLevel="0" collapsed="false">
      <c r="A801" s="18"/>
      <c r="B801" s="18"/>
      <c r="C801" s="19"/>
      <c r="D801" s="19"/>
      <c r="E801" s="18"/>
      <c r="F801" s="20"/>
      <c r="G801" s="18"/>
      <c r="H801" s="18"/>
      <c r="I801" s="21" t="str">
        <f aca="false">IF(C801="","",IF(AND(LEN(C801)=16,SUMPRODUCT(--ISNUMBER(--MID(C801,ROW($1:$16),1)))=16),"OK","Format salah"))</f>
        <v/>
      </c>
      <c r="J801" s="21" t="str">
        <f aca="false">IF(D801="","Kosong",IF(AND(LEN(D801)=16,SUMPRODUCT(--ISNUMBER(--MID(D801,ROW($1:$16),1)))=16),"OK","Format salah"))</f>
        <v>Kosong</v>
      </c>
      <c r="K801" s="21" t="str">
        <f aca="false">IF(C801="","",IF(SUMPRODUCT(--($C$6:$C$1005=C801))&gt;1,"Duplikat","Unik"))</f>
        <v/>
      </c>
      <c r="L801" s="21" t="str">
        <f aca="false">IF(C801="","",IF(I801&lt;&gt;"OK","Tahap 1: perbaiki format",IF(K801="Duplikat","Tahap 2: tinjau duplikat",IF(E801="Belum dicek","Tahap 1: belum divalidasi",IF(E801&lt;&gt;"Valid","Tahap 3: masuk log tak padan",IF(G801="","Tahap 4: tentukan pemilik data","Siap pakai"))))))</f>
        <v/>
      </c>
    </row>
    <row r="802" customFormat="false" ht="15" hidden="false" customHeight="false" outlineLevel="0" collapsed="false">
      <c r="A802" s="18"/>
      <c r="B802" s="18"/>
      <c r="C802" s="19"/>
      <c r="D802" s="19"/>
      <c r="E802" s="18"/>
      <c r="F802" s="20"/>
      <c r="G802" s="18"/>
      <c r="H802" s="18"/>
      <c r="I802" s="21" t="str">
        <f aca="false">IF(C802="","",IF(AND(LEN(C802)=16,SUMPRODUCT(--ISNUMBER(--MID(C802,ROW($1:$16),1)))=16),"OK","Format salah"))</f>
        <v/>
      </c>
      <c r="J802" s="21" t="str">
        <f aca="false">IF(D802="","Kosong",IF(AND(LEN(D802)=16,SUMPRODUCT(--ISNUMBER(--MID(D802,ROW($1:$16),1)))=16),"OK","Format salah"))</f>
        <v>Kosong</v>
      </c>
      <c r="K802" s="21" t="str">
        <f aca="false">IF(C802="","",IF(SUMPRODUCT(--($C$6:$C$1005=C802))&gt;1,"Duplikat","Unik"))</f>
        <v/>
      </c>
      <c r="L802" s="21" t="str">
        <f aca="false">IF(C802="","",IF(I802&lt;&gt;"OK","Tahap 1: perbaiki format",IF(K802="Duplikat","Tahap 2: tinjau duplikat",IF(E802="Belum dicek","Tahap 1: belum divalidasi",IF(E802&lt;&gt;"Valid","Tahap 3: masuk log tak padan",IF(G802="","Tahap 4: tentukan pemilik data","Siap pakai"))))))</f>
        <v/>
      </c>
    </row>
    <row r="803" customFormat="false" ht="15" hidden="false" customHeight="false" outlineLevel="0" collapsed="false">
      <c r="A803" s="18"/>
      <c r="B803" s="18"/>
      <c r="C803" s="19"/>
      <c r="D803" s="19"/>
      <c r="E803" s="18"/>
      <c r="F803" s="20"/>
      <c r="G803" s="18"/>
      <c r="H803" s="18"/>
      <c r="I803" s="21" t="str">
        <f aca="false">IF(C803="","",IF(AND(LEN(C803)=16,SUMPRODUCT(--ISNUMBER(--MID(C803,ROW($1:$16),1)))=16),"OK","Format salah"))</f>
        <v/>
      </c>
      <c r="J803" s="21" t="str">
        <f aca="false">IF(D803="","Kosong",IF(AND(LEN(D803)=16,SUMPRODUCT(--ISNUMBER(--MID(D803,ROW($1:$16),1)))=16),"OK","Format salah"))</f>
        <v>Kosong</v>
      </c>
      <c r="K803" s="21" t="str">
        <f aca="false">IF(C803="","",IF(SUMPRODUCT(--($C$6:$C$1005=C803))&gt;1,"Duplikat","Unik"))</f>
        <v/>
      </c>
      <c r="L803" s="21" t="str">
        <f aca="false">IF(C803="","",IF(I803&lt;&gt;"OK","Tahap 1: perbaiki format",IF(K803="Duplikat","Tahap 2: tinjau duplikat",IF(E803="Belum dicek","Tahap 1: belum divalidasi",IF(E803&lt;&gt;"Valid","Tahap 3: masuk log tak padan",IF(G803="","Tahap 4: tentukan pemilik data","Siap pakai"))))))</f>
        <v/>
      </c>
    </row>
    <row r="804" customFormat="false" ht="15" hidden="false" customHeight="false" outlineLevel="0" collapsed="false">
      <c r="A804" s="18"/>
      <c r="B804" s="18"/>
      <c r="C804" s="19"/>
      <c r="D804" s="19"/>
      <c r="E804" s="18"/>
      <c r="F804" s="20"/>
      <c r="G804" s="18"/>
      <c r="H804" s="18"/>
      <c r="I804" s="21" t="str">
        <f aca="false">IF(C804="","",IF(AND(LEN(C804)=16,SUMPRODUCT(--ISNUMBER(--MID(C804,ROW($1:$16),1)))=16),"OK","Format salah"))</f>
        <v/>
      </c>
      <c r="J804" s="21" t="str">
        <f aca="false">IF(D804="","Kosong",IF(AND(LEN(D804)=16,SUMPRODUCT(--ISNUMBER(--MID(D804,ROW($1:$16),1)))=16),"OK","Format salah"))</f>
        <v>Kosong</v>
      </c>
      <c r="K804" s="21" t="str">
        <f aca="false">IF(C804="","",IF(SUMPRODUCT(--($C$6:$C$1005=C804))&gt;1,"Duplikat","Unik"))</f>
        <v/>
      </c>
      <c r="L804" s="21" t="str">
        <f aca="false">IF(C804="","",IF(I804&lt;&gt;"OK","Tahap 1: perbaiki format",IF(K804="Duplikat","Tahap 2: tinjau duplikat",IF(E804="Belum dicek","Tahap 1: belum divalidasi",IF(E804&lt;&gt;"Valid","Tahap 3: masuk log tak padan",IF(G804="","Tahap 4: tentukan pemilik data","Siap pakai"))))))</f>
        <v/>
      </c>
    </row>
    <row r="805" customFormat="false" ht="15" hidden="false" customHeight="false" outlineLevel="0" collapsed="false">
      <c r="A805" s="18"/>
      <c r="B805" s="18"/>
      <c r="C805" s="19"/>
      <c r="D805" s="19"/>
      <c r="E805" s="18"/>
      <c r="F805" s="20"/>
      <c r="G805" s="18"/>
      <c r="H805" s="18"/>
      <c r="I805" s="21" t="str">
        <f aca="false">IF(C805="","",IF(AND(LEN(C805)=16,SUMPRODUCT(--ISNUMBER(--MID(C805,ROW($1:$16),1)))=16),"OK","Format salah"))</f>
        <v/>
      </c>
      <c r="J805" s="21" t="str">
        <f aca="false">IF(D805="","Kosong",IF(AND(LEN(D805)=16,SUMPRODUCT(--ISNUMBER(--MID(D805,ROW($1:$16),1)))=16),"OK","Format salah"))</f>
        <v>Kosong</v>
      </c>
      <c r="K805" s="21" t="str">
        <f aca="false">IF(C805="","",IF(SUMPRODUCT(--($C$6:$C$1005=C805))&gt;1,"Duplikat","Unik"))</f>
        <v/>
      </c>
      <c r="L805" s="21" t="str">
        <f aca="false">IF(C805="","",IF(I805&lt;&gt;"OK","Tahap 1: perbaiki format",IF(K805="Duplikat","Tahap 2: tinjau duplikat",IF(E805="Belum dicek","Tahap 1: belum divalidasi",IF(E805&lt;&gt;"Valid","Tahap 3: masuk log tak padan",IF(G805="","Tahap 4: tentukan pemilik data","Siap pakai"))))))</f>
        <v/>
      </c>
    </row>
    <row r="806" customFormat="false" ht="15" hidden="false" customHeight="false" outlineLevel="0" collapsed="false">
      <c r="A806" s="18"/>
      <c r="B806" s="18"/>
      <c r="C806" s="19"/>
      <c r="D806" s="19"/>
      <c r="E806" s="18"/>
      <c r="F806" s="20"/>
      <c r="G806" s="18"/>
      <c r="H806" s="18"/>
      <c r="I806" s="21" t="str">
        <f aca="false">IF(C806="","",IF(AND(LEN(C806)=16,SUMPRODUCT(--ISNUMBER(--MID(C806,ROW($1:$16),1)))=16),"OK","Format salah"))</f>
        <v/>
      </c>
      <c r="J806" s="21" t="str">
        <f aca="false">IF(D806="","Kosong",IF(AND(LEN(D806)=16,SUMPRODUCT(--ISNUMBER(--MID(D806,ROW($1:$16),1)))=16),"OK","Format salah"))</f>
        <v>Kosong</v>
      </c>
      <c r="K806" s="21" t="str">
        <f aca="false">IF(C806="","",IF(SUMPRODUCT(--($C$6:$C$1005=C806))&gt;1,"Duplikat","Unik"))</f>
        <v/>
      </c>
      <c r="L806" s="21" t="str">
        <f aca="false">IF(C806="","",IF(I806&lt;&gt;"OK","Tahap 1: perbaiki format",IF(K806="Duplikat","Tahap 2: tinjau duplikat",IF(E806="Belum dicek","Tahap 1: belum divalidasi",IF(E806&lt;&gt;"Valid","Tahap 3: masuk log tak padan",IF(G806="","Tahap 4: tentukan pemilik data","Siap pakai"))))))</f>
        <v/>
      </c>
    </row>
    <row r="807" customFormat="false" ht="15" hidden="false" customHeight="false" outlineLevel="0" collapsed="false">
      <c r="A807" s="18"/>
      <c r="B807" s="18"/>
      <c r="C807" s="19"/>
      <c r="D807" s="19"/>
      <c r="E807" s="18"/>
      <c r="F807" s="20"/>
      <c r="G807" s="18"/>
      <c r="H807" s="18"/>
      <c r="I807" s="21" t="str">
        <f aca="false">IF(C807="","",IF(AND(LEN(C807)=16,SUMPRODUCT(--ISNUMBER(--MID(C807,ROW($1:$16),1)))=16),"OK","Format salah"))</f>
        <v/>
      </c>
      <c r="J807" s="21" t="str">
        <f aca="false">IF(D807="","Kosong",IF(AND(LEN(D807)=16,SUMPRODUCT(--ISNUMBER(--MID(D807,ROW($1:$16),1)))=16),"OK","Format salah"))</f>
        <v>Kosong</v>
      </c>
      <c r="K807" s="21" t="str">
        <f aca="false">IF(C807="","",IF(SUMPRODUCT(--($C$6:$C$1005=C807))&gt;1,"Duplikat","Unik"))</f>
        <v/>
      </c>
      <c r="L807" s="21" t="str">
        <f aca="false">IF(C807="","",IF(I807&lt;&gt;"OK","Tahap 1: perbaiki format",IF(K807="Duplikat","Tahap 2: tinjau duplikat",IF(E807="Belum dicek","Tahap 1: belum divalidasi",IF(E807&lt;&gt;"Valid","Tahap 3: masuk log tak padan",IF(G807="","Tahap 4: tentukan pemilik data","Siap pakai"))))))</f>
        <v/>
      </c>
    </row>
    <row r="808" customFormat="false" ht="15" hidden="false" customHeight="false" outlineLevel="0" collapsed="false">
      <c r="A808" s="18"/>
      <c r="B808" s="18"/>
      <c r="C808" s="19"/>
      <c r="D808" s="19"/>
      <c r="E808" s="18"/>
      <c r="F808" s="20"/>
      <c r="G808" s="18"/>
      <c r="H808" s="18"/>
      <c r="I808" s="21" t="str">
        <f aca="false">IF(C808="","",IF(AND(LEN(C808)=16,SUMPRODUCT(--ISNUMBER(--MID(C808,ROW($1:$16),1)))=16),"OK","Format salah"))</f>
        <v/>
      </c>
      <c r="J808" s="21" t="str">
        <f aca="false">IF(D808="","Kosong",IF(AND(LEN(D808)=16,SUMPRODUCT(--ISNUMBER(--MID(D808,ROW($1:$16),1)))=16),"OK","Format salah"))</f>
        <v>Kosong</v>
      </c>
      <c r="K808" s="21" t="str">
        <f aca="false">IF(C808="","",IF(SUMPRODUCT(--($C$6:$C$1005=C808))&gt;1,"Duplikat","Unik"))</f>
        <v/>
      </c>
      <c r="L808" s="21" t="str">
        <f aca="false">IF(C808="","",IF(I808&lt;&gt;"OK","Tahap 1: perbaiki format",IF(K808="Duplikat","Tahap 2: tinjau duplikat",IF(E808="Belum dicek","Tahap 1: belum divalidasi",IF(E808&lt;&gt;"Valid","Tahap 3: masuk log tak padan",IF(G808="","Tahap 4: tentukan pemilik data","Siap pakai"))))))</f>
        <v/>
      </c>
    </row>
    <row r="809" customFormat="false" ht="15" hidden="false" customHeight="false" outlineLevel="0" collapsed="false">
      <c r="A809" s="18"/>
      <c r="B809" s="18"/>
      <c r="C809" s="19"/>
      <c r="D809" s="19"/>
      <c r="E809" s="18"/>
      <c r="F809" s="20"/>
      <c r="G809" s="18"/>
      <c r="H809" s="18"/>
      <c r="I809" s="21" t="str">
        <f aca="false">IF(C809="","",IF(AND(LEN(C809)=16,SUMPRODUCT(--ISNUMBER(--MID(C809,ROW($1:$16),1)))=16),"OK","Format salah"))</f>
        <v/>
      </c>
      <c r="J809" s="21" t="str">
        <f aca="false">IF(D809="","Kosong",IF(AND(LEN(D809)=16,SUMPRODUCT(--ISNUMBER(--MID(D809,ROW($1:$16),1)))=16),"OK","Format salah"))</f>
        <v>Kosong</v>
      </c>
      <c r="K809" s="21" t="str">
        <f aca="false">IF(C809="","",IF(SUMPRODUCT(--($C$6:$C$1005=C809))&gt;1,"Duplikat","Unik"))</f>
        <v/>
      </c>
      <c r="L809" s="21" t="str">
        <f aca="false">IF(C809="","",IF(I809&lt;&gt;"OK","Tahap 1: perbaiki format",IF(K809="Duplikat","Tahap 2: tinjau duplikat",IF(E809="Belum dicek","Tahap 1: belum divalidasi",IF(E809&lt;&gt;"Valid","Tahap 3: masuk log tak padan",IF(G809="","Tahap 4: tentukan pemilik data","Siap pakai"))))))</f>
        <v/>
      </c>
    </row>
    <row r="810" customFormat="false" ht="15" hidden="false" customHeight="false" outlineLevel="0" collapsed="false">
      <c r="A810" s="18"/>
      <c r="B810" s="18"/>
      <c r="C810" s="19"/>
      <c r="D810" s="19"/>
      <c r="E810" s="18"/>
      <c r="F810" s="20"/>
      <c r="G810" s="18"/>
      <c r="H810" s="18"/>
      <c r="I810" s="21" t="str">
        <f aca="false">IF(C810="","",IF(AND(LEN(C810)=16,SUMPRODUCT(--ISNUMBER(--MID(C810,ROW($1:$16),1)))=16),"OK","Format salah"))</f>
        <v/>
      </c>
      <c r="J810" s="21" t="str">
        <f aca="false">IF(D810="","Kosong",IF(AND(LEN(D810)=16,SUMPRODUCT(--ISNUMBER(--MID(D810,ROW($1:$16),1)))=16),"OK","Format salah"))</f>
        <v>Kosong</v>
      </c>
      <c r="K810" s="21" t="str">
        <f aca="false">IF(C810="","",IF(SUMPRODUCT(--($C$6:$C$1005=C810))&gt;1,"Duplikat","Unik"))</f>
        <v/>
      </c>
      <c r="L810" s="21" t="str">
        <f aca="false">IF(C810="","",IF(I810&lt;&gt;"OK","Tahap 1: perbaiki format",IF(K810="Duplikat","Tahap 2: tinjau duplikat",IF(E810="Belum dicek","Tahap 1: belum divalidasi",IF(E810&lt;&gt;"Valid","Tahap 3: masuk log tak padan",IF(G810="","Tahap 4: tentukan pemilik data","Siap pakai"))))))</f>
        <v/>
      </c>
    </row>
    <row r="811" customFormat="false" ht="15" hidden="false" customHeight="false" outlineLevel="0" collapsed="false">
      <c r="A811" s="18"/>
      <c r="B811" s="18"/>
      <c r="C811" s="19"/>
      <c r="D811" s="19"/>
      <c r="E811" s="18"/>
      <c r="F811" s="20"/>
      <c r="G811" s="18"/>
      <c r="H811" s="18"/>
      <c r="I811" s="21" t="str">
        <f aca="false">IF(C811="","",IF(AND(LEN(C811)=16,SUMPRODUCT(--ISNUMBER(--MID(C811,ROW($1:$16),1)))=16),"OK","Format salah"))</f>
        <v/>
      </c>
      <c r="J811" s="21" t="str">
        <f aca="false">IF(D811="","Kosong",IF(AND(LEN(D811)=16,SUMPRODUCT(--ISNUMBER(--MID(D811,ROW($1:$16),1)))=16),"OK","Format salah"))</f>
        <v>Kosong</v>
      </c>
      <c r="K811" s="21" t="str">
        <f aca="false">IF(C811="","",IF(SUMPRODUCT(--($C$6:$C$1005=C811))&gt;1,"Duplikat","Unik"))</f>
        <v/>
      </c>
      <c r="L811" s="21" t="str">
        <f aca="false">IF(C811="","",IF(I811&lt;&gt;"OK","Tahap 1: perbaiki format",IF(K811="Duplikat","Tahap 2: tinjau duplikat",IF(E811="Belum dicek","Tahap 1: belum divalidasi",IF(E811&lt;&gt;"Valid","Tahap 3: masuk log tak padan",IF(G811="","Tahap 4: tentukan pemilik data","Siap pakai"))))))</f>
        <v/>
      </c>
    </row>
    <row r="812" customFormat="false" ht="15" hidden="false" customHeight="false" outlineLevel="0" collapsed="false">
      <c r="A812" s="18"/>
      <c r="B812" s="18"/>
      <c r="C812" s="19"/>
      <c r="D812" s="19"/>
      <c r="E812" s="18"/>
      <c r="F812" s="20"/>
      <c r="G812" s="18"/>
      <c r="H812" s="18"/>
      <c r="I812" s="21" t="str">
        <f aca="false">IF(C812="","",IF(AND(LEN(C812)=16,SUMPRODUCT(--ISNUMBER(--MID(C812,ROW($1:$16),1)))=16),"OK","Format salah"))</f>
        <v/>
      </c>
      <c r="J812" s="21" t="str">
        <f aca="false">IF(D812="","Kosong",IF(AND(LEN(D812)=16,SUMPRODUCT(--ISNUMBER(--MID(D812,ROW($1:$16),1)))=16),"OK","Format salah"))</f>
        <v>Kosong</v>
      </c>
      <c r="K812" s="21" t="str">
        <f aca="false">IF(C812="","",IF(SUMPRODUCT(--($C$6:$C$1005=C812))&gt;1,"Duplikat","Unik"))</f>
        <v/>
      </c>
      <c r="L812" s="21" t="str">
        <f aca="false">IF(C812="","",IF(I812&lt;&gt;"OK","Tahap 1: perbaiki format",IF(K812="Duplikat","Tahap 2: tinjau duplikat",IF(E812="Belum dicek","Tahap 1: belum divalidasi",IF(E812&lt;&gt;"Valid","Tahap 3: masuk log tak padan",IF(G812="","Tahap 4: tentukan pemilik data","Siap pakai"))))))</f>
        <v/>
      </c>
    </row>
    <row r="813" customFormat="false" ht="15" hidden="false" customHeight="false" outlineLevel="0" collapsed="false">
      <c r="A813" s="18"/>
      <c r="B813" s="18"/>
      <c r="C813" s="19"/>
      <c r="D813" s="19"/>
      <c r="E813" s="18"/>
      <c r="F813" s="20"/>
      <c r="G813" s="18"/>
      <c r="H813" s="18"/>
      <c r="I813" s="21" t="str">
        <f aca="false">IF(C813="","",IF(AND(LEN(C813)=16,SUMPRODUCT(--ISNUMBER(--MID(C813,ROW($1:$16),1)))=16),"OK","Format salah"))</f>
        <v/>
      </c>
      <c r="J813" s="21" t="str">
        <f aca="false">IF(D813="","Kosong",IF(AND(LEN(D813)=16,SUMPRODUCT(--ISNUMBER(--MID(D813,ROW($1:$16),1)))=16),"OK","Format salah"))</f>
        <v>Kosong</v>
      </c>
      <c r="K813" s="21" t="str">
        <f aca="false">IF(C813="","",IF(SUMPRODUCT(--($C$6:$C$1005=C813))&gt;1,"Duplikat","Unik"))</f>
        <v/>
      </c>
      <c r="L813" s="21" t="str">
        <f aca="false">IF(C813="","",IF(I813&lt;&gt;"OK","Tahap 1: perbaiki format",IF(K813="Duplikat","Tahap 2: tinjau duplikat",IF(E813="Belum dicek","Tahap 1: belum divalidasi",IF(E813&lt;&gt;"Valid","Tahap 3: masuk log tak padan",IF(G813="","Tahap 4: tentukan pemilik data","Siap pakai"))))))</f>
        <v/>
      </c>
    </row>
    <row r="814" customFormat="false" ht="15" hidden="false" customHeight="false" outlineLevel="0" collapsed="false">
      <c r="A814" s="18"/>
      <c r="B814" s="18"/>
      <c r="C814" s="19"/>
      <c r="D814" s="19"/>
      <c r="E814" s="18"/>
      <c r="F814" s="20"/>
      <c r="G814" s="18"/>
      <c r="H814" s="18"/>
      <c r="I814" s="21" t="str">
        <f aca="false">IF(C814="","",IF(AND(LEN(C814)=16,SUMPRODUCT(--ISNUMBER(--MID(C814,ROW($1:$16),1)))=16),"OK","Format salah"))</f>
        <v/>
      </c>
      <c r="J814" s="21" t="str">
        <f aca="false">IF(D814="","Kosong",IF(AND(LEN(D814)=16,SUMPRODUCT(--ISNUMBER(--MID(D814,ROW($1:$16),1)))=16),"OK","Format salah"))</f>
        <v>Kosong</v>
      </c>
      <c r="K814" s="21" t="str">
        <f aca="false">IF(C814="","",IF(SUMPRODUCT(--($C$6:$C$1005=C814))&gt;1,"Duplikat","Unik"))</f>
        <v/>
      </c>
      <c r="L814" s="21" t="str">
        <f aca="false">IF(C814="","",IF(I814&lt;&gt;"OK","Tahap 1: perbaiki format",IF(K814="Duplikat","Tahap 2: tinjau duplikat",IF(E814="Belum dicek","Tahap 1: belum divalidasi",IF(E814&lt;&gt;"Valid","Tahap 3: masuk log tak padan",IF(G814="","Tahap 4: tentukan pemilik data","Siap pakai"))))))</f>
        <v/>
      </c>
    </row>
    <row r="815" customFormat="false" ht="15" hidden="false" customHeight="false" outlineLevel="0" collapsed="false">
      <c r="A815" s="18"/>
      <c r="B815" s="18"/>
      <c r="C815" s="19"/>
      <c r="D815" s="19"/>
      <c r="E815" s="18"/>
      <c r="F815" s="20"/>
      <c r="G815" s="18"/>
      <c r="H815" s="18"/>
      <c r="I815" s="21" t="str">
        <f aca="false">IF(C815="","",IF(AND(LEN(C815)=16,SUMPRODUCT(--ISNUMBER(--MID(C815,ROW($1:$16),1)))=16),"OK","Format salah"))</f>
        <v/>
      </c>
      <c r="J815" s="21" t="str">
        <f aca="false">IF(D815="","Kosong",IF(AND(LEN(D815)=16,SUMPRODUCT(--ISNUMBER(--MID(D815,ROW($1:$16),1)))=16),"OK","Format salah"))</f>
        <v>Kosong</v>
      </c>
      <c r="K815" s="21" t="str">
        <f aca="false">IF(C815="","",IF(SUMPRODUCT(--($C$6:$C$1005=C815))&gt;1,"Duplikat","Unik"))</f>
        <v/>
      </c>
      <c r="L815" s="21" t="str">
        <f aca="false">IF(C815="","",IF(I815&lt;&gt;"OK","Tahap 1: perbaiki format",IF(K815="Duplikat","Tahap 2: tinjau duplikat",IF(E815="Belum dicek","Tahap 1: belum divalidasi",IF(E815&lt;&gt;"Valid","Tahap 3: masuk log tak padan",IF(G815="","Tahap 4: tentukan pemilik data","Siap pakai"))))))</f>
        <v/>
      </c>
    </row>
    <row r="816" customFormat="false" ht="15" hidden="false" customHeight="false" outlineLevel="0" collapsed="false">
      <c r="A816" s="18"/>
      <c r="B816" s="18"/>
      <c r="C816" s="19"/>
      <c r="D816" s="19"/>
      <c r="E816" s="18"/>
      <c r="F816" s="20"/>
      <c r="G816" s="18"/>
      <c r="H816" s="18"/>
      <c r="I816" s="21" t="str">
        <f aca="false">IF(C816="","",IF(AND(LEN(C816)=16,SUMPRODUCT(--ISNUMBER(--MID(C816,ROW($1:$16),1)))=16),"OK","Format salah"))</f>
        <v/>
      </c>
      <c r="J816" s="21" t="str">
        <f aca="false">IF(D816="","Kosong",IF(AND(LEN(D816)=16,SUMPRODUCT(--ISNUMBER(--MID(D816,ROW($1:$16),1)))=16),"OK","Format salah"))</f>
        <v>Kosong</v>
      </c>
      <c r="K816" s="21" t="str">
        <f aca="false">IF(C816="","",IF(SUMPRODUCT(--($C$6:$C$1005=C816))&gt;1,"Duplikat","Unik"))</f>
        <v/>
      </c>
      <c r="L816" s="21" t="str">
        <f aca="false">IF(C816="","",IF(I816&lt;&gt;"OK","Tahap 1: perbaiki format",IF(K816="Duplikat","Tahap 2: tinjau duplikat",IF(E816="Belum dicek","Tahap 1: belum divalidasi",IF(E816&lt;&gt;"Valid","Tahap 3: masuk log tak padan",IF(G816="","Tahap 4: tentukan pemilik data","Siap pakai"))))))</f>
        <v/>
      </c>
    </row>
    <row r="817" customFormat="false" ht="15" hidden="false" customHeight="false" outlineLevel="0" collapsed="false">
      <c r="A817" s="18"/>
      <c r="B817" s="18"/>
      <c r="C817" s="19"/>
      <c r="D817" s="19"/>
      <c r="E817" s="18"/>
      <c r="F817" s="20"/>
      <c r="G817" s="18"/>
      <c r="H817" s="18"/>
      <c r="I817" s="21" t="str">
        <f aca="false">IF(C817="","",IF(AND(LEN(C817)=16,SUMPRODUCT(--ISNUMBER(--MID(C817,ROW($1:$16),1)))=16),"OK","Format salah"))</f>
        <v/>
      </c>
      <c r="J817" s="21" t="str">
        <f aca="false">IF(D817="","Kosong",IF(AND(LEN(D817)=16,SUMPRODUCT(--ISNUMBER(--MID(D817,ROW($1:$16),1)))=16),"OK","Format salah"))</f>
        <v>Kosong</v>
      </c>
      <c r="K817" s="21" t="str">
        <f aca="false">IF(C817="","",IF(SUMPRODUCT(--($C$6:$C$1005=C817))&gt;1,"Duplikat","Unik"))</f>
        <v/>
      </c>
      <c r="L817" s="21" t="str">
        <f aca="false">IF(C817="","",IF(I817&lt;&gt;"OK","Tahap 1: perbaiki format",IF(K817="Duplikat","Tahap 2: tinjau duplikat",IF(E817="Belum dicek","Tahap 1: belum divalidasi",IF(E817&lt;&gt;"Valid","Tahap 3: masuk log tak padan",IF(G817="","Tahap 4: tentukan pemilik data","Siap pakai"))))))</f>
        <v/>
      </c>
    </row>
    <row r="818" customFormat="false" ht="15" hidden="false" customHeight="false" outlineLevel="0" collapsed="false">
      <c r="A818" s="18"/>
      <c r="B818" s="18"/>
      <c r="C818" s="19"/>
      <c r="D818" s="19"/>
      <c r="E818" s="18"/>
      <c r="F818" s="20"/>
      <c r="G818" s="18"/>
      <c r="H818" s="18"/>
      <c r="I818" s="21" t="str">
        <f aca="false">IF(C818="","",IF(AND(LEN(C818)=16,SUMPRODUCT(--ISNUMBER(--MID(C818,ROW($1:$16),1)))=16),"OK","Format salah"))</f>
        <v/>
      </c>
      <c r="J818" s="21" t="str">
        <f aca="false">IF(D818="","Kosong",IF(AND(LEN(D818)=16,SUMPRODUCT(--ISNUMBER(--MID(D818,ROW($1:$16),1)))=16),"OK","Format salah"))</f>
        <v>Kosong</v>
      </c>
      <c r="K818" s="21" t="str">
        <f aca="false">IF(C818="","",IF(SUMPRODUCT(--($C$6:$C$1005=C818))&gt;1,"Duplikat","Unik"))</f>
        <v/>
      </c>
      <c r="L818" s="21" t="str">
        <f aca="false">IF(C818="","",IF(I818&lt;&gt;"OK","Tahap 1: perbaiki format",IF(K818="Duplikat","Tahap 2: tinjau duplikat",IF(E818="Belum dicek","Tahap 1: belum divalidasi",IF(E818&lt;&gt;"Valid","Tahap 3: masuk log tak padan",IF(G818="","Tahap 4: tentukan pemilik data","Siap pakai"))))))</f>
        <v/>
      </c>
    </row>
    <row r="819" customFormat="false" ht="15" hidden="false" customHeight="false" outlineLevel="0" collapsed="false">
      <c r="A819" s="18"/>
      <c r="B819" s="18"/>
      <c r="C819" s="19"/>
      <c r="D819" s="19"/>
      <c r="E819" s="18"/>
      <c r="F819" s="20"/>
      <c r="G819" s="18"/>
      <c r="H819" s="18"/>
      <c r="I819" s="21" t="str">
        <f aca="false">IF(C819="","",IF(AND(LEN(C819)=16,SUMPRODUCT(--ISNUMBER(--MID(C819,ROW($1:$16),1)))=16),"OK","Format salah"))</f>
        <v/>
      </c>
      <c r="J819" s="21" t="str">
        <f aca="false">IF(D819="","Kosong",IF(AND(LEN(D819)=16,SUMPRODUCT(--ISNUMBER(--MID(D819,ROW($1:$16),1)))=16),"OK","Format salah"))</f>
        <v>Kosong</v>
      </c>
      <c r="K819" s="21" t="str">
        <f aca="false">IF(C819="","",IF(SUMPRODUCT(--($C$6:$C$1005=C819))&gt;1,"Duplikat","Unik"))</f>
        <v/>
      </c>
      <c r="L819" s="21" t="str">
        <f aca="false">IF(C819="","",IF(I819&lt;&gt;"OK","Tahap 1: perbaiki format",IF(K819="Duplikat","Tahap 2: tinjau duplikat",IF(E819="Belum dicek","Tahap 1: belum divalidasi",IF(E819&lt;&gt;"Valid","Tahap 3: masuk log tak padan",IF(G819="","Tahap 4: tentukan pemilik data","Siap pakai"))))))</f>
        <v/>
      </c>
    </row>
    <row r="820" customFormat="false" ht="15" hidden="false" customHeight="false" outlineLevel="0" collapsed="false">
      <c r="A820" s="18"/>
      <c r="B820" s="18"/>
      <c r="C820" s="19"/>
      <c r="D820" s="19"/>
      <c r="E820" s="18"/>
      <c r="F820" s="20"/>
      <c r="G820" s="18"/>
      <c r="H820" s="18"/>
      <c r="I820" s="21" t="str">
        <f aca="false">IF(C820="","",IF(AND(LEN(C820)=16,SUMPRODUCT(--ISNUMBER(--MID(C820,ROW($1:$16),1)))=16),"OK","Format salah"))</f>
        <v/>
      </c>
      <c r="J820" s="21" t="str">
        <f aca="false">IF(D820="","Kosong",IF(AND(LEN(D820)=16,SUMPRODUCT(--ISNUMBER(--MID(D820,ROW($1:$16),1)))=16),"OK","Format salah"))</f>
        <v>Kosong</v>
      </c>
      <c r="K820" s="21" t="str">
        <f aca="false">IF(C820="","",IF(SUMPRODUCT(--($C$6:$C$1005=C820))&gt;1,"Duplikat","Unik"))</f>
        <v/>
      </c>
      <c r="L820" s="21" t="str">
        <f aca="false">IF(C820="","",IF(I820&lt;&gt;"OK","Tahap 1: perbaiki format",IF(K820="Duplikat","Tahap 2: tinjau duplikat",IF(E820="Belum dicek","Tahap 1: belum divalidasi",IF(E820&lt;&gt;"Valid","Tahap 3: masuk log tak padan",IF(G820="","Tahap 4: tentukan pemilik data","Siap pakai"))))))</f>
        <v/>
      </c>
    </row>
    <row r="821" customFormat="false" ht="15" hidden="false" customHeight="false" outlineLevel="0" collapsed="false">
      <c r="A821" s="18"/>
      <c r="B821" s="18"/>
      <c r="C821" s="19"/>
      <c r="D821" s="19"/>
      <c r="E821" s="18"/>
      <c r="F821" s="20"/>
      <c r="G821" s="18"/>
      <c r="H821" s="18"/>
      <c r="I821" s="21" t="str">
        <f aca="false">IF(C821="","",IF(AND(LEN(C821)=16,SUMPRODUCT(--ISNUMBER(--MID(C821,ROW($1:$16),1)))=16),"OK","Format salah"))</f>
        <v/>
      </c>
      <c r="J821" s="21" t="str">
        <f aca="false">IF(D821="","Kosong",IF(AND(LEN(D821)=16,SUMPRODUCT(--ISNUMBER(--MID(D821,ROW($1:$16),1)))=16),"OK","Format salah"))</f>
        <v>Kosong</v>
      </c>
      <c r="K821" s="21" t="str">
        <f aca="false">IF(C821="","",IF(SUMPRODUCT(--($C$6:$C$1005=C821))&gt;1,"Duplikat","Unik"))</f>
        <v/>
      </c>
      <c r="L821" s="21" t="str">
        <f aca="false">IF(C821="","",IF(I821&lt;&gt;"OK","Tahap 1: perbaiki format",IF(K821="Duplikat","Tahap 2: tinjau duplikat",IF(E821="Belum dicek","Tahap 1: belum divalidasi",IF(E821&lt;&gt;"Valid","Tahap 3: masuk log tak padan",IF(G821="","Tahap 4: tentukan pemilik data","Siap pakai"))))))</f>
        <v/>
      </c>
    </row>
    <row r="822" customFormat="false" ht="15" hidden="false" customHeight="false" outlineLevel="0" collapsed="false">
      <c r="A822" s="18"/>
      <c r="B822" s="18"/>
      <c r="C822" s="19"/>
      <c r="D822" s="19"/>
      <c r="E822" s="18"/>
      <c r="F822" s="20"/>
      <c r="G822" s="18"/>
      <c r="H822" s="18"/>
      <c r="I822" s="21" t="str">
        <f aca="false">IF(C822="","",IF(AND(LEN(C822)=16,SUMPRODUCT(--ISNUMBER(--MID(C822,ROW($1:$16),1)))=16),"OK","Format salah"))</f>
        <v/>
      </c>
      <c r="J822" s="21" t="str">
        <f aca="false">IF(D822="","Kosong",IF(AND(LEN(D822)=16,SUMPRODUCT(--ISNUMBER(--MID(D822,ROW($1:$16),1)))=16),"OK","Format salah"))</f>
        <v>Kosong</v>
      </c>
      <c r="K822" s="21" t="str">
        <f aca="false">IF(C822="","",IF(SUMPRODUCT(--($C$6:$C$1005=C822))&gt;1,"Duplikat","Unik"))</f>
        <v/>
      </c>
      <c r="L822" s="21" t="str">
        <f aca="false">IF(C822="","",IF(I822&lt;&gt;"OK","Tahap 1: perbaiki format",IF(K822="Duplikat","Tahap 2: tinjau duplikat",IF(E822="Belum dicek","Tahap 1: belum divalidasi",IF(E822&lt;&gt;"Valid","Tahap 3: masuk log tak padan",IF(G822="","Tahap 4: tentukan pemilik data","Siap pakai"))))))</f>
        <v/>
      </c>
    </row>
    <row r="823" customFormat="false" ht="15" hidden="false" customHeight="false" outlineLevel="0" collapsed="false">
      <c r="A823" s="18"/>
      <c r="B823" s="18"/>
      <c r="C823" s="19"/>
      <c r="D823" s="19"/>
      <c r="E823" s="18"/>
      <c r="F823" s="20"/>
      <c r="G823" s="18"/>
      <c r="H823" s="18"/>
      <c r="I823" s="21" t="str">
        <f aca="false">IF(C823="","",IF(AND(LEN(C823)=16,SUMPRODUCT(--ISNUMBER(--MID(C823,ROW($1:$16),1)))=16),"OK","Format salah"))</f>
        <v/>
      </c>
      <c r="J823" s="21" t="str">
        <f aca="false">IF(D823="","Kosong",IF(AND(LEN(D823)=16,SUMPRODUCT(--ISNUMBER(--MID(D823,ROW($1:$16),1)))=16),"OK","Format salah"))</f>
        <v>Kosong</v>
      </c>
      <c r="K823" s="21" t="str">
        <f aca="false">IF(C823="","",IF(SUMPRODUCT(--($C$6:$C$1005=C823))&gt;1,"Duplikat","Unik"))</f>
        <v/>
      </c>
      <c r="L823" s="21" t="str">
        <f aca="false">IF(C823="","",IF(I823&lt;&gt;"OK","Tahap 1: perbaiki format",IF(K823="Duplikat","Tahap 2: tinjau duplikat",IF(E823="Belum dicek","Tahap 1: belum divalidasi",IF(E823&lt;&gt;"Valid","Tahap 3: masuk log tak padan",IF(G823="","Tahap 4: tentukan pemilik data","Siap pakai"))))))</f>
        <v/>
      </c>
    </row>
    <row r="824" customFormat="false" ht="15" hidden="false" customHeight="false" outlineLevel="0" collapsed="false">
      <c r="A824" s="18"/>
      <c r="B824" s="18"/>
      <c r="C824" s="19"/>
      <c r="D824" s="19"/>
      <c r="E824" s="18"/>
      <c r="F824" s="20"/>
      <c r="G824" s="18"/>
      <c r="H824" s="18"/>
      <c r="I824" s="21" t="str">
        <f aca="false">IF(C824="","",IF(AND(LEN(C824)=16,SUMPRODUCT(--ISNUMBER(--MID(C824,ROW($1:$16),1)))=16),"OK","Format salah"))</f>
        <v/>
      </c>
      <c r="J824" s="21" t="str">
        <f aca="false">IF(D824="","Kosong",IF(AND(LEN(D824)=16,SUMPRODUCT(--ISNUMBER(--MID(D824,ROW($1:$16),1)))=16),"OK","Format salah"))</f>
        <v>Kosong</v>
      </c>
      <c r="K824" s="21" t="str">
        <f aca="false">IF(C824="","",IF(SUMPRODUCT(--($C$6:$C$1005=C824))&gt;1,"Duplikat","Unik"))</f>
        <v/>
      </c>
      <c r="L824" s="21" t="str">
        <f aca="false">IF(C824="","",IF(I824&lt;&gt;"OK","Tahap 1: perbaiki format",IF(K824="Duplikat","Tahap 2: tinjau duplikat",IF(E824="Belum dicek","Tahap 1: belum divalidasi",IF(E824&lt;&gt;"Valid","Tahap 3: masuk log tak padan",IF(G824="","Tahap 4: tentukan pemilik data","Siap pakai"))))))</f>
        <v/>
      </c>
    </row>
    <row r="825" customFormat="false" ht="15" hidden="false" customHeight="false" outlineLevel="0" collapsed="false">
      <c r="A825" s="18"/>
      <c r="B825" s="18"/>
      <c r="C825" s="19"/>
      <c r="D825" s="19"/>
      <c r="E825" s="18"/>
      <c r="F825" s="20"/>
      <c r="G825" s="18"/>
      <c r="H825" s="18"/>
      <c r="I825" s="21" t="str">
        <f aca="false">IF(C825="","",IF(AND(LEN(C825)=16,SUMPRODUCT(--ISNUMBER(--MID(C825,ROW($1:$16),1)))=16),"OK","Format salah"))</f>
        <v/>
      </c>
      <c r="J825" s="21" t="str">
        <f aca="false">IF(D825="","Kosong",IF(AND(LEN(D825)=16,SUMPRODUCT(--ISNUMBER(--MID(D825,ROW($1:$16),1)))=16),"OK","Format salah"))</f>
        <v>Kosong</v>
      </c>
      <c r="K825" s="21" t="str">
        <f aca="false">IF(C825="","",IF(SUMPRODUCT(--($C$6:$C$1005=C825))&gt;1,"Duplikat","Unik"))</f>
        <v/>
      </c>
      <c r="L825" s="21" t="str">
        <f aca="false">IF(C825="","",IF(I825&lt;&gt;"OK","Tahap 1: perbaiki format",IF(K825="Duplikat","Tahap 2: tinjau duplikat",IF(E825="Belum dicek","Tahap 1: belum divalidasi",IF(E825&lt;&gt;"Valid","Tahap 3: masuk log tak padan",IF(G825="","Tahap 4: tentukan pemilik data","Siap pakai"))))))</f>
        <v/>
      </c>
    </row>
    <row r="826" customFormat="false" ht="15" hidden="false" customHeight="false" outlineLevel="0" collapsed="false">
      <c r="A826" s="18"/>
      <c r="B826" s="18"/>
      <c r="C826" s="19"/>
      <c r="D826" s="19"/>
      <c r="E826" s="18"/>
      <c r="F826" s="20"/>
      <c r="G826" s="18"/>
      <c r="H826" s="18"/>
      <c r="I826" s="21" t="str">
        <f aca="false">IF(C826="","",IF(AND(LEN(C826)=16,SUMPRODUCT(--ISNUMBER(--MID(C826,ROW($1:$16),1)))=16),"OK","Format salah"))</f>
        <v/>
      </c>
      <c r="J826" s="21" t="str">
        <f aca="false">IF(D826="","Kosong",IF(AND(LEN(D826)=16,SUMPRODUCT(--ISNUMBER(--MID(D826,ROW($1:$16),1)))=16),"OK","Format salah"))</f>
        <v>Kosong</v>
      </c>
      <c r="K826" s="21" t="str">
        <f aca="false">IF(C826="","",IF(SUMPRODUCT(--($C$6:$C$1005=C826))&gt;1,"Duplikat","Unik"))</f>
        <v/>
      </c>
      <c r="L826" s="21" t="str">
        <f aca="false">IF(C826="","",IF(I826&lt;&gt;"OK","Tahap 1: perbaiki format",IF(K826="Duplikat","Tahap 2: tinjau duplikat",IF(E826="Belum dicek","Tahap 1: belum divalidasi",IF(E826&lt;&gt;"Valid","Tahap 3: masuk log tak padan",IF(G826="","Tahap 4: tentukan pemilik data","Siap pakai"))))))</f>
        <v/>
      </c>
    </row>
    <row r="827" customFormat="false" ht="15" hidden="false" customHeight="false" outlineLevel="0" collapsed="false">
      <c r="A827" s="18"/>
      <c r="B827" s="18"/>
      <c r="C827" s="19"/>
      <c r="D827" s="19"/>
      <c r="E827" s="18"/>
      <c r="F827" s="20"/>
      <c r="G827" s="18"/>
      <c r="H827" s="18"/>
      <c r="I827" s="21" t="str">
        <f aca="false">IF(C827="","",IF(AND(LEN(C827)=16,SUMPRODUCT(--ISNUMBER(--MID(C827,ROW($1:$16),1)))=16),"OK","Format salah"))</f>
        <v/>
      </c>
      <c r="J827" s="21" t="str">
        <f aca="false">IF(D827="","Kosong",IF(AND(LEN(D827)=16,SUMPRODUCT(--ISNUMBER(--MID(D827,ROW($1:$16),1)))=16),"OK","Format salah"))</f>
        <v>Kosong</v>
      </c>
      <c r="K827" s="21" t="str">
        <f aca="false">IF(C827="","",IF(SUMPRODUCT(--($C$6:$C$1005=C827))&gt;1,"Duplikat","Unik"))</f>
        <v/>
      </c>
      <c r="L827" s="21" t="str">
        <f aca="false">IF(C827="","",IF(I827&lt;&gt;"OK","Tahap 1: perbaiki format",IF(K827="Duplikat","Tahap 2: tinjau duplikat",IF(E827="Belum dicek","Tahap 1: belum divalidasi",IF(E827&lt;&gt;"Valid","Tahap 3: masuk log tak padan",IF(G827="","Tahap 4: tentukan pemilik data","Siap pakai"))))))</f>
        <v/>
      </c>
    </row>
    <row r="828" customFormat="false" ht="15" hidden="false" customHeight="false" outlineLevel="0" collapsed="false">
      <c r="A828" s="18"/>
      <c r="B828" s="18"/>
      <c r="C828" s="19"/>
      <c r="D828" s="19"/>
      <c r="E828" s="18"/>
      <c r="F828" s="20"/>
      <c r="G828" s="18"/>
      <c r="H828" s="18"/>
      <c r="I828" s="21" t="str">
        <f aca="false">IF(C828="","",IF(AND(LEN(C828)=16,SUMPRODUCT(--ISNUMBER(--MID(C828,ROW($1:$16),1)))=16),"OK","Format salah"))</f>
        <v/>
      </c>
      <c r="J828" s="21" t="str">
        <f aca="false">IF(D828="","Kosong",IF(AND(LEN(D828)=16,SUMPRODUCT(--ISNUMBER(--MID(D828,ROW($1:$16),1)))=16),"OK","Format salah"))</f>
        <v>Kosong</v>
      </c>
      <c r="K828" s="21" t="str">
        <f aca="false">IF(C828="","",IF(SUMPRODUCT(--($C$6:$C$1005=C828))&gt;1,"Duplikat","Unik"))</f>
        <v/>
      </c>
      <c r="L828" s="21" t="str">
        <f aca="false">IF(C828="","",IF(I828&lt;&gt;"OK","Tahap 1: perbaiki format",IF(K828="Duplikat","Tahap 2: tinjau duplikat",IF(E828="Belum dicek","Tahap 1: belum divalidasi",IF(E828&lt;&gt;"Valid","Tahap 3: masuk log tak padan",IF(G828="","Tahap 4: tentukan pemilik data","Siap pakai"))))))</f>
        <v/>
      </c>
    </row>
    <row r="829" customFormat="false" ht="15" hidden="false" customHeight="false" outlineLevel="0" collapsed="false">
      <c r="A829" s="18"/>
      <c r="B829" s="18"/>
      <c r="C829" s="19"/>
      <c r="D829" s="19"/>
      <c r="E829" s="18"/>
      <c r="F829" s="20"/>
      <c r="G829" s="18"/>
      <c r="H829" s="18"/>
      <c r="I829" s="21" t="str">
        <f aca="false">IF(C829="","",IF(AND(LEN(C829)=16,SUMPRODUCT(--ISNUMBER(--MID(C829,ROW($1:$16),1)))=16),"OK","Format salah"))</f>
        <v/>
      </c>
      <c r="J829" s="21" t="str">
        <f aca="false">IF(D829="","Kosong",IF(AND(LEN(D829)=16,SUMPRODUCT(--ISNUMBER(--MID(D829,ROW($1:$16),1)))=16),"OK","Format salah"))</f>
        <v>Kosong</v>
      </c>
      <c r="K829" s="21" t="str">
        <f aca="false">IF(C829="","",IF(SUMPRODUCT(--($C$6:$C$1005=C829))&gt;1,"Duplikat","Unik"))</f>
        <v/>
      </c>
      <c r="L829" s="21" t="str">
        <f aca="false">IF(C829="","",IF(I829&lt;&gt;"OK","Tahap 1: perbaiki format",IF(K829="Duplikat","Tahap 2: tinjau duplikat",IF(E829="Belum dicek","Tahap 1: belum divalidasi",IF(E829&lt;&gt;"Valid","Tahap 3: masuk log tak padan",IF(G829="","Tahap 4: tentukan pemilik data","Siap pakai"))))))</f>
        <v/>
      </c>
    </row>
    <row r="830" customFormat="false" ht="15" hidden="false" customHeight="false" outlineLevel="0" collapsed="false">
      <c r="A830" s="18"/>
      <c r="B830" s="18"/>
      <c r="C830" s="19"/>
      <c r="D830" s="19"/>
      <c r="E830" s="18"/>
      <c r="F830" s="20"/>
      <c r="G830" s="18"/>
      <c r="H830" s="18"/>
      <c r="I830" s="21" t="str">
        <f aca="false">IF(C830="","",IF(AND(LEN(C830)=16,SUMPRODUCT(--ISNUMBER(--MID(C830,ROW($1:$16),1)))=16),"OK","Format salah"))</f>
        <v/>
      </c>
      <c r="J830" s="21" t="str">
        <f aca="false">IF(D830="","Kosong",IF(AND(LEN(D830)=16,SUMPRODUCT(--ISNUMBER(--MID(D830,ROW($1:$16),1)))=16),"OK","Format salah"))</f>
        <v>Kosong</v>
      </c>
      <c r="K830" s="21" t="str">
        <f aca="false">IF(C830="","",IF(SUMPRODUCT(--($C$6:$C$1005=C830))&gt;1,"Duplikat","Unik"))</f>
        <v/>
      </c>
      <c r="L830" s="21" t="str">
        <f aca="false">IF(C830="","",IF(I830&lt;&gt;"OK","Tahap 1: perbaiki format",IF(K830="Duplikat","Tahap 2: tinjau duplikat",IF(E830="Belum dicek","Tahap 1: belum divalidasi",IF(E830&lt;&gt;"Valid","Tahap 3: masuk log tak padan",IF(G830="","Tahap 4: tentukan pemilik data","Siap pakai"))))))</f>
        <v/>
      </c>
    </row>
    <row r="831" customFormat="false" ht="15" hidden="false" customHeight="false" outlineLevel="0" collapsed="false">
      <c r="A831" s="18"/>
      <c r="B831" s="18"/>
      <c r="C831" s="19"/>
      <c r="D831" s="19"/>
      <c r="E831" s="18"/>
      <c r="F831" s="20"/>
      <c r="G831" s="18"/>
      <c r="H831" s="18"/>
      <c r="I831" s="21" t="str">
        <f aca="false">IF(C831="","",IF(AND(LEN(C831)=16,SUMPRODUCT(--ISNUMBER(--MID(C831,ROW($1:$16),1)))=16),"OK","Format salah"))</f>
        <v/>
      </c>
      <c r="J831" s="21" t="str">
        <f aca="false">IF(D831="","Kosong",IF(AND(LEN(D831)=16,SUMPRODUCT(--ISNUMBER(--MID(D831,ROW($1:$16),1)))=16),"OK","Format salah"))</f>
        <v>Kosong</v>
      </c>
      <c r="K831" s="21" t="str">
        <f aca="false">IF(C831="","",IF(SUMPRODUCT(--($C$6:$C$1005=C831))&gt;1,"Duplikat","Unik"))</f>
        <v/>
      </c>
      <c r="L831" s="21" t="str">
        <f aca="false">IF(C831="","",IF(I831&lt;&gt;"OK","Tahap 1: perbaiki format",IF(K831="Duplikat","Tahap 2: tinjau duplikat",IF(E831="Belum dicek","Tahap 1: belum divalidasi",IF(E831&lt;&gt;"Valid","Tahap 3: masuk log tak padan",IF(G831="","Tahap 4: tentukan pemilik data","Siap pakai"))))))</f>
        <v/>
      </c>
    </row>
    <row r="832" customFormat="false" ht="15" hidden="false" customHeight="false" outlineLevel="0" collapsed="false">
      <c r="A832" s="18"/>
      <c r="B832" s="18"/>
      <c r="C832" s="19"/>
      <c r="D832" s="19"/>
      <c r="E832" s="18"/>
      <c r="F832" s="20"/>
      <c r="G832" s="18"/>
      <c r="H832" s="18"/>
      <c r="I832" s="21" t="str">
        <f aca="false">IF(C832="","",IF(AND(LEN(C832)=16,SUMPRODUCT(--ISNUMBER(--MID(C832,ROW($1:$16),1)))=16),"OK","Format salah"))</f>
        <v/>
      </c>
      <c r="J832" s="21" t="str">
        <f aca="false">IF(D832="","Kosong",IF(AND(LEN(D832)=16,SUMPRODUCT(--ISNUMBER(--MID(D832,ROW($1:$16),1)))=16),"OK","Format salah"))</f>
        <v>Kosong</v>
      </c>
      <c r="K832" s="21" t="str">
        <f aca="false">IF(C832="","",IF(SUMPRODUCT(--($C$6:$C$1005=C832))&gt;1,"Duplikat","Unik"))</f>
        <v/>
      </c>
      <c r="L832" s="21" t="str">
        <f aca="false">IF(C832="","",IF(I832&lt;&gt;"OK","Tahap 1: perbaiki format",IF(K832="Duplikat","Tahap 2: tinjau duplikat",IF(E832="Belum dicek","Tahap 1: belum divalidasi",IF(E832&lt;&gt;"Valid","Tahap 3: masuk log tak padan",IF(G832="","Tahap 4: tentukan pemilik data","Siap pakai"))))))</f>
        <v/>
      </c>
    </row>
    <row r="833" customFormat="false" ht="15" hidden="false" customHeight="false" outlineLevel="0" collapsed="false">
      <c r="A833" s="18"/>
      <c r="B833" s="18"/>
      <c r="C833" s="19"/>
      <c r="D833" s="19"/>
      <c r="E833" s="18"/>
      <c r="F833" s="20"/>
      <c r="G833" s="18"/>
      <c r="H833" s="18"/>
      <c r="I833" s="21" t="str">
        <f aca="false">IF(C833="","",IF(AND(LEN(C833)=16,SUMPRODUCT(--ISNUMBER(--MID(C833,ROW($1:$16),1)))=16),"OK","Format salah"))</f>
        <v/>
      </c>
      <c r="J833" s="21" t="str">
        <f aca="false">IF(D833="","Kosong",IF(AND(LEN(D833)=16,SUMPRODUCT(--ISNUMBER(--MID(D833,ROW($1:$16),1)))=16),"OK","Format salah"))</f>
        <v>Kosong</v>
      </c>
      <c r="K833" s="21" t="str">
        <f aca="false">IF(C833="","",IF(SUMPRODUCT(--($C$6:$C$1005=C833))&gt;1,"Duplikat","Unik"))</f>
        <v/>
      </c>
      <c r="L833" s="21" t="str">
        <f aca="false">IF(C833="","",IF(I833&lt;&gt;"OK","Tahap 1: perbaiki format",IF(K833="Duplikat","Tahap 2: tinjau duplikat",IF(E833="Belum dicek","Tahap 1: belum divalidasi",IF(E833&lt;&gt;"Valid","Tahap 3: masuk log tak padan",IF(G833="","Tahap 4: tentukan pemilik data","Siap pakai"))))))</f>
        <v/>
      </c>
    </row>
    <row r="834" customFormat="false" ht="15" hidden="false" customHeight="false" outlineLevel="0" collapsed="false">
      <c r="A834" s="18"/>
      <c r="B834" s="18"/>
      <c r="C834" s="19"/>
      <c r="D834" s="19"/>
      <c r="E834" s="18"/>
      <c r="F834" s="20"/>
      <c r="G834" s="18"/>
      <c r="H834" s="18"/>
      <c r="I834" s="21" t="str">
        <f aca="false">IF(C834="","",IF(AND(LEN(C834)=16,SUMPRODUCT(--ISNUMBER(--MID(C834,ROW($1:$16),1)))=16),"OK","Format salah"))</f>
        <v/>
      </c>
      <c r="J834" s="21" t="str">
        <f aca="false">IF(D834="","Kosong",IF(AND(LEN(D834)=16,SUMPRODUCT(--ISNUMBER(--MID(D834,ROW($1:$16),1)))=16),"OK","Format salah"))</f>
        <v>Kosong</v>
      </c>
      <c r="K834" s="21" t="str">
        <f aca="false">IF(C834="","",IF(SUMPRODUCT(--($C$6:$C$1005=C834))&gt;1,"Duplikat","Unik"))</f>
        <v/>
      </c>
      <c r="L834" s="21" t="str">
        <f aca="false">IF(C834="","",IF(I834&lt;&gt;"OK","Tahap 1: perbaiki format",IF(K834="Duplikat","Tahap 2: tinjau duplikat",IF(E834="Belum dicek","Tahap 1: belum divalidasi",IF(E834&lt;&gt;"Valid","Tahap 3: masuk log tak padan",IF(G834="","Tahap 4: tentukan pemilik data","Siap pakai"))))))</f>
        <v/>
      </c>
    </row>
    <row r="835" customFormat="false" ht="15" hidden="false" customHeight="false" outlineLevel="0" collapsed="false">
      <c r="A835" s="18"/>
      <c r="B835" s="18"/>
      <c r="C835" s="19"/>
      <c r="D835" s="19"/>
      <c r="E835" s="18"/>
      <c r="F835" s="20"/>
      <c r="G835" s="18"/>
      <c r="H835" s="18"/>
      <c r="I835" s="21" t="str">
        <f aca="false">IF(C835="","",IF(AND(LEN(C835)=16,SUMPRODUCT(--ISNUMBER(--MID(C835,ROW($1:$16),1)))=16),"OK","Format salah"))</f>
        <v/>
      </c>
      <c r="J835" s="21" t="str">
        <f aca="false">IF(D835="","Kosong",IF(AND(LEN(D835)=16,SUMPRODUCT(--ISNUMBER(--MID(D835,ROW($1:$16),1)))=16),"OK","Format salah"))</f>
        <v>Kosong</v>
      </c>
      <c r="K835" s="21" t="str">
        <f aca="false">IF(C835="","",IF(SUMPRODUCT(--($C$6:$C$1005=C835))&gt;1,"Duplikat","Unik"))</f>
        <v/>
      </c>
      <c r="L835" s="21" t="str">
        <f aca="false">IF(C835="","",IF(I835&lt;&gt;"OK","Tahap 1: perbaiki format",IF(K835="Duplikat","Tahap 2: tinjau duplikat",IF(E835="Belum dicek","Tahap 1: belum divalidasi",IF(E835&lt;&gt;"Valid","Tahap 3: masuk log tak padan",IF(G835="","Tahap 4: tentukan pemilik data","Siap pakai"))))))</f>
        <v/>
      </c>
    </row>
    <row r="836" customFormat="false" ht="15" hidden="false" customHeight="false" outlineLevel="0" collapsed="false">
      <c r="A836" s="18"/>
      <c r="B836" s="18"/>
      <c r="C836" s="19"/>
      <c r="D836" s="19"/>
      <c r="E836" s="18"/>
      <c r="F836" s="20"/>
      <c r="G836" s="18"/>
      <c r="H836" s="18"/>
      <c r="I836" s="21" t="str">
        <f aca="false">IF(C836="","",IF(AND(LEN(C836)=16,SUMPRODUCT(--ISNUMBER(--MID(C836,ROW($1:$16),1)))=16),"OK","Format salah"))</f>
        <v/>
      </c>
      <c r="J836" s="21" t="str">
        <f aca="false">IF(D836="","Kosong",IF(AND(LEN(D836)=16,SUMPRODUCT(--ISNUMBER(--MID(D836,ROW($1:$16),1)))=16),"OK","Format salah"))</f>
        <v>Kosong</v>
      </c>
      <c r="K836" s="21" t="str">
        <f aca="false">IF(C836="","",IF(SUMPRODUCT(--($C$6:$C$1005=C836))&gt;1,"Duplikat","Unik"))</f>
        <v/>
      </c>
      <c r="L836" s="21" t="str">
        <f aca="false">IF(C836="","",IF(I836&lt;&gt;"OK","Tahap 1: perbaiki format",IF(K836="Duplikat","Tahap 2: tinjau duplikat",IF(E836="Belum dicek","Tahap 1: belum divalidasi",IF(E836&lt;&gt;"Valid","Tahap 3: masuk log tak padan",IF(G836="","Tahap 4: tentukan pemilik data","Siap pakai"))))))</f>
        <v/>
      </c>
    </row>
    <row r="837" customFormat="false" ht="15" hidden="false" customHeight="false" outlineLevel="0" collapsed="false">
      <c r="A837" s="18"/>
      <c r="B837" s="18"/>
      <c r="C837" s="19"/>
      <c r="D837" s="19"/>
      <c r="E837" s="18"/>
      <c r="F837" s="20"/>
      <c r="G837" s="18"/>
      <c r="H837" s="18"/>
      <c r="I837" s="21" t="str">
        <f aca="false">IF(C837="","",IF(AND(LEN(C837)=16,SUMPRODUCT(--ISNUMBER(--MID(C837,ROW($1:$16),1)))=16),"OK","Format salah"))</f>
        <v/>
      </c>
      <c r="J837" s="21" t="str">
        <f aca="false">IF(D837="","Kosong",IF(AND(LEN(D837)=16,SUMPRODUCT(--ISNUMBER(--MID(D837,ROW($1:$16),1)))=16),"OK","Format salah"))</f>
        <v>Kosong</v>
      </c>
      <c r="K837" s="21" t="str">
        <f aca="false">IF(C837="","",IF(SUMPRODUCT(--($C$6:$C$1005=C837))&gt;1,"Duplikat","Unik"))</f>
        <v/>
      </c>
      <c r="L837" s="21" t="str">
        <f aca="false">IF(C837="","",IF(I837&lt;&gt;"OK","Tahap 1: perbaiki format",IF(K837="Duplikat","Tahap 2: tinjau duplikat",IF(E837="Belum dicek","Tahap 1: belum divalidasi",IF(E837&lt;&gt;"Valid","Tahap 3: masuk log tak padan",IF(G837="","Tahap 4: tentukan pemilik data","Siap pakai"))))))</f>
        <v/>
      </c>
    </row>
    <row r="838" customFormat="false" ht="15" hidden="false" customHeight="false" outlineLevel="0" collapsed="false">
      <c r="A838" s="18"/>
      <c r="B838" s="18"/>
      <c r="C838" s="19"/>
      <c r="D838" s="19"/>
      <c r="E838" s="18"/>
      <c r="F838" s="20"/>
      <c r="G838" s="18"/>
      <c r="H838" s="18"/>
      <c r="I838" s="21" t="str">
        <f aca="false">IF(C838="","",IF(AND(LEN(C838)=16,SUMPRODUCT(--ISNUMBER(--MID(C838,ROW($1:$16),1)))=16),"OK","Format salah"))</f>
        <v/>
      </c>
      <c r="J838" s="21" t="str">
        <f aca="false">IF(D838="","Kosong",IF(AND(LEN(D838)=16,SUMPRODUCT(--ISNUMBER(--MID(D838,ROW($1:$16),1)))=16),"OK","Format salah"))</f>
        <v>Kosong</v>
      </c>
      <c r="K838" s="21" t="str">
        <f aca="false">IF(C838="","",IF(SUMPRODUCT(--($C$6:$C$1005=C838))&gt;1,"Duplikat","Unik"))</f>
        <v/>
      </c>
      <c r="L838" s="21" t="str">
        <f aca="false">IF(C838="","",IF(I838&lt;&gt;"OK","Tahap 1: perbaiki format",IF(K838="Duplikat","Tahap 2: tinjau duplikat",IF(E838="Belum dicek","Tahap 1: belum divalidasi",IF(E838&lt;&gt;"Valid","Tahap 3: masuk log tak padan",IF(G838="","Tahap 4: tentukan pemilik data","Siap pakai"))))))</f>
        <v/>
      </c>
    </row>
    <row r="839" customFormat="false" ht="15" hidden="false" customHeight="false" outlineLevel="0" collapsed="false">
      <c r="A839" s="18"/>
      <c r="B839" s="18"/>
      <c r="C839" s="19"/>
      <c r="D839" s="19"/>
      <c r="E839" s="18"/>
      <c r="F839" s="20"/>
      <c r="G839" s="18"/>
      <c r="H839" s="18"/>
      <c r="I839" s="21" t="str">
        <f aca="false">IF(C839="","",IF(AND(LEN(C839)=16,SUMPRODUCT(--ISNUMBER(--MID(C839,ROW($1:$16),1)))=16),"OK","Format salah"))</f>
        <v/>
      </c>
      <c r="J839" s="21" t="str">
        <f aca="false">IF(D839="","Kosong",IF(AND(LEN(D839)=16,SUMPRODUCT(--ISNUMBER(--MID(D839,ROW($1:$16),1)))=16),"OK","Format salah"))</f>
        <v>Kosong</v>
      </c>
      <c r="K839" s="21" t="str">
        <f aca="false">IF(C839="","",IF(SUMPRODUCT(--($C$6:$C$1005=C839))&gt;1,"Duplikat","Unik"))</f>
        <v/>
      </c>
      <c r="L839" s="21" t="str">
        <f aca="false">IF(C839="","",IF(I839&lt;&gt;"OK","Tahap 1: perbaiki format",IF(K839="Duplikat","Tahap 2: tinjau duplikat",IF(E839="Belum dicek","Tahap 1: belum divalidasi",IF(E839&lt;&gt;"Valid","Tahap 3: masuk log tak padan",IF(G839="","Tahap 4: tentukan pemilik data","Siap pakai"))))))</f>
        <v/>
      </c>
    </row>
    <row r="840" customFormat="false" ht="15" hidden="false" customHeight="false" outlineLevel="0" collapsed="false">
      <c r="A840" s="18"/>
      <c r="B840" s="18"/>
      <c r="C840" s="19"/>
      <c r="D840" s="19"/>
      <c r="E840" s="18"/>
      <c r="F840" s="20"/>
      <c r="G840" s="18"/>
      <c r="H840" s="18"/>
      <c r="I840" s="21" t="str">
        <f aca="false">IF(C840="","",IF(AND(LEN(C840)=16,SUMPRODUCT(--ISNUMBER(--MID(C840,ROW($1:$16),1)))=16),"OK","Format salah"))</f>
        <v/>
      </c>
      <c r="J840" s="21" t="str">
        <f aca="false">IF(D840="","Kosong",IF(AND(LEN(D840)=16,SUMPRODUCT(--ISNUMBER(--MID(D840,ROW($1:$16),1)))=16),"OK","Format salah"))</f>
        <v>Kosong</v>
      </c>
      <c r="K840" s="21" t="str">
        <f aca="false">IF(C840="","",IF(SUMPRODUCT(--($C$6:$C$1005=C840))&gt;1,"Duplikat","Unik"))</f>
        <v/>
      </c>
      <c r="L840" s="21" t="str">
        <f aca="false">IF(C840="","",IF(I840&lt;&gt;"OK","Tahap 1: perbaiki format",IF(K840="Duplikat","Tahap 2: tinjau duplikat",IF(E840="Belum dicek","Tahap 1: belum divalidasi",IF(E840&lt;&gt;"Valid","Tahap 3: masuk log tak padan",IF(G840="","Tahap 4: tentukan pemilik data","Siap pakai"))))))</f>
        <v/>
      </c>
    </row>
    <row r="841" customFormat="false" ht="15" hidden="false" customHeight="false" outlineLevel="0" collapsed="false">
      <c r="A841" s="18"/>
      <c r="B841" s="18"/>
      <c r="C841" s="19"/>
      <c r="D841" s="19"/>
      <c r="E841" s="18"/>
      <c r="F841" s="20"/>
      <c r="G841" s="18"/>
      <c r="H841" s="18"/>
      <c r="I841" s="21" t="str">
        <f aca="false">IF(C841="","",IF(AND(LEN(C841)=16,SUMPRODUCT(--ISNUMBER(--MID(C841,ROW($1:$16),1)))=16),"OK","Format salah"))</f>
        <v/>
      </c>
      <c r="J841" s="21" t="str">
        <f aca="false">IF(D841="","Kosong",IF(AND(LEN(D841)=16,SUMPRODUCT(--ISNUMBER(--MID(D841,ROW($1:$16),1)))=16),"OK","Format salah"))</f>
        <v>Kosong</v>
      </c>
      <c r="K841" s="21" t="str">
        <f aca="false">IF(C841="","",IF(SUMPRODUCT(--($C$6:$C$1005=C841))&gt;1,"Duplikat","Unik"))</f>
        <v/>
      </c>
      <c r="L841" s="21" t="str">
        <f aca="false">IF(C841="","",IF(I841&lt;&gt;"OK","Tahap 1: perbaiki format",IF(K841="Duplikat","Tahap 2: tinjau duplikat",IF(E841="Belum dicek","Tahap 1: belum divalidasi",IF(E841&lt;&gt;"Valid","Tahap 3: masuk log tak padan",IF(G841="","Tahap 4: tentukan pemilik data","Siap pakai"))))))</f>
        <v/>
      </c>
    </row>
    <row r="842" customFormat="false" ht="15" hidden="false" customHeight="false" outlineLevel="0" collapsed="false">
      <c r="A842" s="18"/>
      <c r="B842" s="18"/>
      <c r="C842" s="19"/>
      <c r="D842" s="19"/>
      <c r="E842" s="18"/>
      <c r="F842" s="20"/>
      <c r="G842" s="18"/>
      <c r="H842" s="18"/>
      <c r="I842" s="21" t="str">
        <f aca="false">IF(C842="","",IF(AND(LEN(C842)=16,SUMPRODUCT(--ISNUMBER(--MID(C842,ROW($1:$16),1)))=16),"OK","Format salah"))</f>
        <v/>
      </c>
      <c r="J842" s="21" t="str">
        <f aca="false">IF(D842="","Kosong",IF(AND(LEN(D842)=16,SUMPRODUCT(--ISNUMBER(--MID(D842,ROW($1:$16),1)))=16),"OK","Format salah"))</f>
        <v>Kosong</v>
      </c>
      <c r="K842" s="21" t="str">
        <f aca="false">IF(C842="","",IF(SUMPRODUCT(--($C$6:$C$1005=C842))&gt;1,"Duplikat","Unik"))</f>
        <v/>
      </c>
      <c r="L842" s="21" t="str">
        <f aca="false">IF(C842="","",IF(I842&lt;&gt;"OK","Tahap 1: perbaiki format",IF(K842="Duplikat","Tahap 2: tinjau duplikat",IF(E842="Belum dicek","Tahap 1: belum divalidasi",IF(E842&lt;&gt;"Valid","Tahap 3: masuk log tak padan",IF(G842="","Tahap 4: tentukan pemilik data","Siap pakai"))))))</f>
        <v/>
      </c>
    </row>
    <row r="843" customFormat="false" ht="15" hidden="false" customHeight="false" outlineLevel="0" collapsed="false">
      <c r="A843" s="18"/>
      <c r="B843" s="18"/>
      <c r="C843" s="19"/>
      <c r="D843" s="19"/>
      <c r="E843" s="18"/>
      <c r="F843" s="20"/>
      <c r="G843" s="18"/>
      <c r="H843" s="18"/>
      <c r="I843" s="21" t="str">
        <f aca="false">IF(C843="","",IF(AND(LEN(C843)=16,SUMPRODUCT(--ISNUMBER(--MID(C843,ROW($1:$16),1)))=16),"OK","Format salah"))</f>
        <v/>
      </c>
      <c r="J843" s="21" t="str">
        <f aca="false">IF(D843="","Kosong",IF(AND(LEN(D843)=16,SUMPRODUCT(--ISNUMBER(--MID(D843,ROW($1:$16),1)))=16),"OK","Format salah"))</f>
        <v>Kosong</v>
      </c>
      <c r="K843" s="21" t="str">
        <f aca="false">IF(C843="","",IF(SUMPRODUCT(--($C$6:$C$1005=C843))&gt;1,"Duplikat","Unik"))</f>
        <v/>
      </c>
      <c r="L843" s="21" t="str">
        <f aca="false">IF(C843="","",IF(I843&lt;&gt;"OK","Tahap 1: perbaiki format",IF(K843="Duplikat","Tahap 2: tinjau duplikat",IF(E843="Belum dicek","Tahap 1: belum divalidasi",IF(E843&lt;&gt;"Valid","Tahap 3: masuk log tak padan",IF(G843="","Tahap 4: tentukan pemilik data","Siap pakai"))))))</f>
        <v/>
      </c>
    </row>
    <row r="844" customFormat="false" ht="15" hidden="false" customHeight="false" outlineLevel="0" collapsed="false">
      <c r="A844" s="18"/>
      <c r="B844" s="18"/>
      <c r="C844" s="19"/>
      <c r="D844" s="19"/>
      <c r="E844" s="18"/>
      <c r="F844" s="20"/>
      <c r="G844" s="18"/>
      <c r="H844" s="18"/>
      <c r="I844" s="21" t="str">
        <f aca="false">IF(C844="","",IF(AND(LEN(C844)=16,SUMPRODUCT(--ISNUMBER(--MID(C844,ROW($1:$16),1)))=16),"OK","Format salah"))</f>
        <v/>
      </c>
      <c r="J844" s="21" t="str">
        <f aca="false">IF(D844="","Kosong",IF(AND(LEN(D844)=16,SUMPRODUCT(--ISNUMBER(--MID(D844,ROW($1:$16),1)))=16),"OK","Format salah"))</f>
        <v>Kosong</v>
      </c>
      <c r="K844" s="21" t="str">
        <f aca="false">IF(C844="","",IF(SUMPRODUCT(--($C$6:$C$1005=C844))&gt;1,"Duplikat","Unik"))</f>
        <v/>
      </c>
      <c r="L844" s="21" t="str">
        <f aca="false">IF(C844="","",IF(I844&lt;&gt;"OK","Tahap 1: perbaiki format",IF(K844="Duplikat","Tahap 2: tinjau duplikat",IF(E844="Belum dicek","Tahap 1: belum divalidasi",IF(E844&lt;&gt;"Valid","Tahap 3: masuk log tak padan",IF(G844="","Tahap 4: tentukan pemilik data","Siap pakai"))))))</f>
        <v/>
      </c>
    </row>
    <row r="845" customFormat="false" ht="15" hidden="false" customHeight="false" outlineLevel="0" collapsed="false">
      <c r="A845" s="18"/>
      <c r="B845" s="18"/>
      <c r="C845" s="19"/>
      <c r="D845" s="19"/>
      <c r="E845" s="18"/>
      <c r="F845" s="20"/>
      <c r="G845" s="18"/>
      <c r="H845" s="18"/>
      <c r="I845" s="21" t="str">
        <f aca="false">IF(C845="","",IF(AND(LEN(C845)=16,SUMPRODUCT(--ISNUMBER(--MID(C845,ROW($1:$16),1)))=16),"OK","Format salah"))</f>
        <v/>
      </c>
      <c r="J845" s="21" t="str">
        <f aca="false">IF(D845="","Kosong",IF(AND(LEN(D845)=16,SUMPRODUCT(--ISNUMBER(--MID(D845,ROW($1:$16),1)))=16),"OK","Format salah"))</f>
        <v>Kosong</v>
      </c>
      <c r="K845" s="21" t="str">
        <f aca="false">IF(C845="","",IF(SUMPRODUCT(--($C$6:$C$1005=C845))&gt;1,"Duplikat","Unik"))</f>
        <v/>
      </c>
      <c r="L845" s="21" t="str">
        <f aca="false">IF(C845="","",IF(I845&lt;&gt;"OK","Tahap 1: perbaiki format",IF(K845="Duplikat","Tahap 2: tinjau duplikat",IF(E845="Belum dicek","Tahap 1: belum divalidasi",IF(E845&lt;&gt;"Valid","Tahap 3: masuk log tak padan",IF(G845="","Tahap 4: tentukan pemilik data","Siap pakai"))))))</f>
        <v/>
      </c>
    </row>
    <row r="846" customFormat="false" ht="15" hidden="false" customHeight="false" outlineLevel="0" collapsed="false">
      <c r="A846" s="18"/>
      <c r="B846" s="18"/>
      <c r="C846" s="19"/>
      <c r="D846" s="19"/>
      <c r="E846" s="18"/>
      <c r="F846" s="20"/>
      <c r="G846" s="18"/>
      <c r="H846" s="18"/>
      <c r="I846" s="21" t="str">
        <f aca="false">IF(C846="","",IF(AND(LEN(C846)=16,SUMPRODUCT(--ISNUMBER(--MID(C846,ROW($1:$16),1)))=16),"OK","Format salah"))</f>
        <v/>
      </c>
      <c r="J846" s="21" t="str">
        <f aca="false">IF(D846="","Kosong",IF(AND(LEN(D846)=16,SUMPRODUCT(--ISNUMBER(--MID(D846,ROW($1:$16),1)))=16),"OK","Format salah"))</f>
        <v>Kosong</v>
      </c>
      <c r="K846" s="21" t="str">
        <f aca="false">IF(C846="","",IF(SUMPRODUCT(--($C$6:$C$1005=C846))&gt;1,"Duplikat","Unik"))</f>
        <v/>
      </c>
      <c r="L846" s="21" t="str">
        <f aca="false">IF(C846="","",IF(I846&lt;&gt;"OK","Tahap 1: perbaiki format",IF(K846="Duplikat","Tahap 2: tinjau duplikat",IF(E846="Belum dicek","Tahap 1: belum divalidasi",IF(E846&lt;&gt;"Valid","Tahap 3: masuk log tak padan",IF(G846="","Tahap 4: tentukan pemilik data","Siap pakai"))))))</f>
        <v/>
      </c>
    </row>
    <row r="847" customFormat="false" ht="15" hidden="false" customHeight="false" outlineLevel="0" collapsed="false">
      <c r="A847" s="18"/>
      <c r="B847" s="18"/>
      <c r="C847" s="19"/>
      <c r="D847" s="19"/>
      <c r="E847" s="18"/>
      <c r="F847" s="20"/>
      <c r="G847" s="18"/>
      <c r="H847" s="18"/>
      <c r="I847" s="21" t="str">
        <f aca="false">IF(C847="","",IF(AND(LEN(C847)=16,SUMPRODUCT(--ISNUMBER(--MID(C847,ROW($1:$16),1)))=16),"OK","Format salah"))</f>
        <v/>
      </c>
      <c r="J847" s="21" t="str">
        <f aca="false">IF(D847="","Kosong",IF(AND(LEN(D847)=16,SUMPRODUCT(--ISNUMBER(--MID(D847,ROW($1:$16),1)))=16),"OK","Format salah"))</f>
        <v>Kosong</v>
      </c>
      <c r="K847" s="21" t="str">
        <f aca="false">IF(C847="","",IF(SUMPRODUCT(--($C$6:$C$1005=C847))&gt;1,"Duplikat","Unik"))</f>
        <v/>
      </c>
      <c r="L847" s="21" t="str">
        <f aca="false">IF(C847="","",IF(I847&lt;&gt;"OK","Tahap 1: perbaiki format",IF(K847="Duplikat","Tahap 2: tinjau duplikat",IF(E847="Belum dicek","Tahap 1: belum divalidasi",IF(E847&lt;&gt;"Valid","Tahap 3: masuk log tak padan",IF(G847="","Tahap 4: tentukan pemilik data","Siap pakai"))))))</f>
        <v/>
      </c>
    </row>
    <row r="848" customFormat="false" ht="15" hidden="false" customHeight="false" outlineLevel="0" collapsed="false">
      <c r="A848" s="18"/>
      <c r="B848" s="18"/>
      <c r="C848" s="19"/>
      <c r="D848" s="19"/>
      <c r="E848" s="18"/>
      <c r="F848" s="20"/>
      <c r="G848" s="18"/>
      <c r="H848" s="18"/>
      <c r="I848" s="21" t="str">
        <f aca="false">IF(C848="","",IF(AND(LEN(C848)=16,SUMPRODUCT(--ISNUMBER(--MID(C848,ROW($1:$16),1)))=16),"OK","Format salah"))</f>
        <v/>
      </c>
      <c r="J848" s="21" t="str">
        <f aca="false">IF(D848="","Kosong",IF(AND(LEN(D848)=16,SUMPRODUCT(--ISNUMBER(--MID(D848,ROW($1:$16),1)))=16),"OK","Format salah"))</f>
        <v>Kosong</v>
      </c>
      <c r="K848" s="21" t="str">
        <f aca="false">IF(C848="","",IF(SUMPRODUCT(--($C$6:$C$1005=C848))&gt;1,"Duplikat","Unik"))</f>
        <v/>
      </c>
      <c r="L848" s="21" t="str">
        <f aca="false">IF(C848="","",IF(I848&lt;&gt;"OK","Tahap 1: perbaiki format",IF(K848="Duplikat","Tahap 2: tinjau duplikat",IF(E848="Belum dicek","Tahap 1: belum divalidasi",IF(E848&lt;&gt;"Valid","Tahap 3: masuk log tak padan",IF(G848="","Tahap 4: tentukan pemilik data","Siap pakai"))))))</f>
        <v/>
      </c>
    </row>
    <row r="849" customFormat="false" ht="15" hidden="false" customHeight="false" outlineLevel="0" collapsed="false">
      <c r="A849" s="18"/>
      <c r="B849" s="18"/>
      <c r="C849" s="19"/>
      <c r="D849" s="19"/>
      <c r="E849" s="18"/>
      <c r="F849" s="20"/>
      <c r="G849" s="18"/>
      <c r="H849" s="18"/>
      <c r="I849" s="21" t="str">
        <f aca="false">IF(C849="","",IF(AND(LEN(C849)=16,SUMPRODUCT(--ISNUMBER(--MID(C849,ROW($1:$16),1)))=16),"OK","Format salah"))</f>
        <v/>
      </c>
      <c r="J849" s="21" t="str">
        <f aca="false">IF(D849="","Kosong",IF(AND(LEN(D849)=16,SUMPRODUCT(--ISNUMBER(--MID(D849,ROW($1:$16),1)))=16),"OK","Format salah"))</f>
        <v>Kosong</v>
      </c>
      <c r="K849" s="21" t="str">
        <f aca="false">IF(C849="","",IF(SUMPRODUCT(--($C$6:$C$1005=C849))&gt;1,"Duplikat","Unik"))</f>
        <v/>
      </c>
      <c r="L849" s="21" t="str">
        <f aca="false">IF(C849="","",IF(I849&lt;&gt;"OK","Tahap 1: perbaiki format",IF(K849="Duplikat","Tahap 2: tinjau duplikat",IF(E849="Belum dicek","Tahap 1: belum divalidasi",IF(E849&lt;&gt;"Valid","Tahap 3: masuk log tak padan",IF(G849="","Tahap 4: tentukan pemilik data","Siap pakai"))))))</f>
        <v/>
      </c>
    </row>
    <row r="850" customFormat="false" ht="15" hidden="false" customHeight="false" outlineLevel="0" collapsed="false">
      <c r="A850" s="18"/>
      <c r="B850" s="18"/>
      <c r="C850" s="19"/>
      <c r="D850" s="19"/>
      <c r="E850" s="18"/>
      <c r="F850" s="20"/>
      <c r="G850" s="18"/>
      <c r="H850" s="18"/>
      <c r="I850" s="21" t="str">
        <f aca="false">IF(C850="","",IF(AND(LEN(C850)=16,SUMPRODUCT(--ISNUMBER(--MID(C850,ROW($1:$16),1)))=16),"OK","Format salah"))</f>
        <v/>
      </c>
      <c r="J850" s="21" t="str">
        <f aca="false">IF(D850="","Kosong",IF(AND(LEN(D850)=16,SUMPRODUCT(--ISNUMBER(--MID(D850,ROW($1:$16),1)))=16),"OK","Format salah"))</f>
        <v>Kosong</v>
      </c>
      <c r="K850" s="21" t="str">
        <f aca="false">IF(C850="","",IF(SUMPRODUCT(--($C$6:$C$1005=C850))&gt;1,"Duplikat","Unik"))</f>
        <v/>
      </c>
      <c r="L850" s="21" t="str">
        <f aca="false">IF(C850="","",IF(I850&lt;&gt;"OK","Tahap 1: perbaiki format",IF(K850="Duplikat","Tahap 2: tinjau duplikat",IF(E850="Belum dicek","Tahap 1: belum divalidasi",IF(E850&lt;&gt;"Valid","Tahap 3: masuk log tak padan",IF(G850="","Tahap 4: tentukan pemilik data","Siap pakai"))))))</f>
        <v/>
      </c>
    </row>
    <row r="851" customFormat="false" ht="15" hidden="false" customHeight="false" outlineLevel="0" collapsed="false">
      <c r="A851" s="18"/>
      <c r="B851" s="18"/>
      <c r="C851" s="19"/>
      <c r="D851" s="19"/>
      <c r="E851" s="18"/>
      <c r="F851" s="20"/>
      <c r="G851" s="18"/>
      <c r="H851" s="18"/>
      <c r="I851" s="21" t="str">
        <f aca="false">IF(C851="","",IF(AND(LEN(C851)=16,SUMPRODUCT(--ISNUMBER(--MID(C851,ROW($1:$16),1)))=16),"OK","Format salah"))</f>
        <v/>
      </c>
      <c r="J851" s="21" t="str">
        <f aca="false">IF(D851="","Kosong",IF(AND(LEN(D851)=16,SUMPRODUCT(--ISNUMBER(--MID(D851,ROW($1:$16),1)))=16),"OK","Format salah"))</f>
        <v>Kosong</v>
      </c>
      <c r="K851" s="21" t="str">
        <f aca="false">IF(C851="","",IF(SUMPRODUCT(--($C$6:$C$1005=C851))&gt;1,"Duplikat","Unik"))</f>
        <v/>
      </c>
      <c r="L851" s="21" t="str">
        <f aca="false">IF(C851="","",IF(I851&lt;&gt;"OK","Tahap 1: perbaiki format",IF(K851="Duplikat","Tahap 2: tinjau duplikat",IF(E851="Belum dicek","Tahap 1: belum divalidasi",IF(E851&lt;&gt;"Valid","Tahap 3: masuk log tak padan",IF(G851="","Tahap 4: tentukan pemilik data","Siap pakai"))))))</f>
        <v/>
      </c>
    </row>
    <row r="852" customFormat="false" ht="15" hidden="false" customHeight="false" outlineLevel="0" collapsed="false">
      <c r="A852" s="18"/>
      <c r="B852" s="18"/>
      <c r="C852" s="19"/>
      <c r="D852" s="19"/>
      <c r="E852" s="18"/>
      <c r="F852" s="20"/>
      <c r="G852" s="18"/>
      <c r="H852" s="18"/>
      <c r="I852" s="21" t="str">
        <f aca="false">IF(C852="","",IF(AND(LEN(C852)=16,SUMPRODUCT(--ISNUMBER(--MID(C852,ROW($1:$16),1)))=16),"OK","Format salah"))</f>
        <v/>
      </c>
      <c r="J852" s="21" t="str">
        <f aca="false">IF(D852="","Kosong",IF(AND(LEN(D852)=16,SUMPRODUCT(--ISNUMBER(--MID(D852,ROW($1:$16),1)))=16),"OK","Format salah"))</f>
        <v>Kosong</v>
      </c>
      <c r="K852" s="21" t="str">
        <f aca="false">IF(C852="","",IF(SUMPRODUCT(--($C$6:$C$1005=C852))&gt;1,"Duplikat","Unik"))</f>
        <v/>
      </c>
      <c r="L852" s="21" t="str">
        <f aca="false">IF(C852="","",IF(I852&lt;&gt;"OK","Tahap 1: perbaiki format",IF(K852="Duplikat","Tahap 2: tinjau duplikat",IF(E852="Belum dicek","Tahap 1: belum divalidasi",IF(E852&lt;&gt;"Valid","Tahap 3: masuk log tak padan",IF(G852="","Tahap 4: tentukan pemilik data","Siap pakai"))))))</f>
        <v/>
      </c>
    </row>
    <row r="853" customFormat="false" ht="15" hidden="false" customHeight="false" outlineLevel="0" collapsed="false">
      <c r="A853" s="18"/>
      <c r="B853" s="18"/>
      <c r="C853" s="19"/>
      <c r="D853" s="19"/>
      <c r="E853" s="18"/>
      <c r="F853" s="20"/>
      <c r="G853" s="18"/>
      <c r="H853" s="18"/>
      <c r="I853" s="21" t="str">
        <f aca="false">IF(C853="","",IF(AND(LEN(C853)=16,SUMPRODUCT(--ISNUMBER(--MID(C853,ROW($1:$16),1)))=16),"OK","Format salah"))</f>
        <v/>
      </c>
      <c r="J853" s="21" t="str">
        <f aca="false">IF(D853="","Kosong",IF(AND(LEN(D853)=16,SUMPRODUCT(--ISNUMBER(--MID(D853,ROW($1:$16),1)))=16),"OK","Format salah"))</f>
        <v>Kosong</v>
      </c>
      <c r="K853" s="21" t="str">
        <f aca="false">IF(C853="","",IF(SUMPRODUCT(--($C$6:$C$1005=C853))&gt;1,"Duplikat","Unik"))</f>
        <v/>
      </c>
      <c r="L853" s="21" t="str">
        <f aca="false">IF(C853="","",IF(I853&lt;&gt;"OK","Tahap 1: perbaiki format",IF(K853="Duplikat","Tahap 2: tinjau duplikat",IF(E853="Belum dicek","Tahap 1: belum divalidasi",IF(E853&lt;&gt;"Valid","Tahap 3: masuk log tak padan",IF(G853="","Tahap 4: tentukan pemilik data","Siap pakai"))))))</f>
        <v/>
      </c>
    </row>
    <row r="854" customFormat="false" ht="15" hidden="false" customHeight="false" outlineLevel="0" collapsed="false">
      <c r="A854" s="18"/>
      <c r="B854" s="18"/>
      <c r="C854" s="19"/>
      <c r="D854" s="19"/>
      <c r="E854" s="18"/>
      <c r="F854" s="20"/>
      <c r="G854" s="18"/>
      <c r="H854" s="18"/>
      <c r="I854" s="21" t="str">
        <f aca="false">IF(C854="","",IF(AND(LEN(C854)=16,SUMPRODUCT(--ISNUMBER(--MID(C854,ROW($1:$16),1)))=16),"OK","Format salah"))</f>
        <v/>
      </c>
      <c r="J854" s="21" t="str">
        <f aca="false">IF(D854="","Kosong",IF(AND(LEN(D854)=16,SUMPRODUCT(--ISNUMBER(--MID(D854,ROW($1:$16),1)))=16),"OK","Format salah"))</f>
        <v>Kosong</v>
      </c>
      <c r="K854" s="21" t="str">
        <f aca="false">IF(C854="","",IF(SUMPRODUCT(--($C$6:$C$1005=C854))&gt;1,"Duplikat","Unik"))</f>
        <v/>
      </c>
      <c r="L854" s="21" t="str">
        <f aca="false">IF(C854="","",IF(I854&lt;&gt;"OK","Tahap 1: perbaiki format",IF(K854="Duplikat","Tahap 2: tinjau duplikat",IF(E854="Belum dicek","Tahap 1: belum divalidasi",IF(E854&lt;&gt;"Valid","Tahap 3: masuk log tak padan",IF(G854="","Tahap 4: tentukan pemilik data","Siap pakai"))))))</f>
        <v/>
      </c>
    </row>
    <row r="855" customFormat="false" ht="15" hidden="false" customHeight="false" outlineLevel="0" collapsed="false">
      <c r="A855" s="18"/>
      <c r="B855" s="18"/>
      <c r="C855" s="19"/>
      <c r="D855" s="19"/>
      <c r="E855" s="18"/>
      <c r="F855" s="20"/>
      <c r="G855" s="18"/>
      <c r="H855" s="18"/>
      <c r="I855" s="21" t="str">
        <f aca="false">IF(C855="","",IF(AND(LEN(C855)=16,SUMPRODUCT(--ISNUMBER(--MID(C855,ROW($1:$16),1)))=16),"OK","Format salah"))</f>
        <v/>
      </c>
      <c r="J855" s="21" t="str">
        <f aca="false">IF(D855="","Kosong",IF(AND(LEN(D855)=16,SUMPRODUCT(--ISNUMBER(--MID(D855,ROW($1:$16),1)))=16),"OK","Format salah"))</f>
        <v>Kosong</v>
      </c>
      <c r="K855" s="21" t="str">
        <f aca="false">IF(C855="","",IF(SUMPRODUCT(--($C$6:$C$1005=C855))&gt;1,"Duplikat","Unik"))</f>
        <v/>
      </c>
      <c r="L855" s="21" t="str">
        <f aca="false">IF(C855="","",IF(I855&lt;&gt;"OK","Tahap 1: perbaiki format",IF(K855="Duplikat","Tahap 2: tinjau duplikat",IF(E855="Belum dicek","Tahap 1: belum divalidasi",IF(E855&lt;&gt;"Valid","Tahap 3: masuk log tak padan",IF(G855="","Tahap 4: tentukan pemilik data","Siap pakai"))))))</f>
        <v/>
      </c>
    </row>
    <row r="856" customFormat="false" ht="15" hidden="false" customHeight="false" outlineLevel="0" collapsed="false">
      <c r="A856" s="18"/>
      <c r="B856" s="18"/>
      <c r="C856" s="19"/>
      <c r="D856" s="19"/>
      <c r="E856" s="18"/>
      <c r="F856" s="20"/>
      <c r="G856" s="18"/>
      <c r="H856" s="18"/>
      <c r="I856" s="21" t="str">
        <f aca="false">IF(C856="","",IF(AND(LEN(C856)=16,SUMPRODUCT(--ISNUMBER(--MID(C856,ROW($1:$16),1)))=16),"OK","Format salah"))</f>
        <v/>
      </c>
      <c r="J856" s="21" t="str">
        <f aca="false">IF(D856="","Kosong",IF(AND(LEN(D856)=16,SUMPRODUCT(--ISNUMBER(--MID(D856,ROW($1:$16),1)))=16),"OK","Format salah"))</f>
        <v>Kosong</v>
      </c>
      <c r="K856" s="21" t="str">
        <f aca="false">IF(C856="","",IF(SUMPRODUCT(--($C$6:$C$1005=C856))&gt;1,"Duplikat","Unik"))</f>
        <v/>
      </c>
      <c r="L856" s="21" t="str">
        <f aca="false">IF(C856="","",IF(I856&lt;&gt;"OK","Tahap 1: perbaiki format",IF(K856="Duplikat","Tahap 2: tinjau duplikat",IF(E856="Belum dicek","Tahap 1: belum divalidasi",IF(E856&lt;&gt;"Valid","Tahap 3: masuk log tak padan",IF(G856="","Tahap 4: tentukan pemilik data","Siap pakai"))))))</f>
        <v/>
      </c>
    </row>
    <row r="857" customFormat="false" ht="15" hidden="false" customHeight="false" outlineLevel="0" collapsed="false">
      <c r="A857" s="18"/>
      <c r="B857" s="18"/>
      <c r="C857" s="19"/>
      <c r="D857" s="19"/>
      <c r="E857" s="18"/>
      <c r="F857" s="20"/>
      <c r="G857" s="18"/>
      <c r="H857" s="18"/>
      <c r="I857" s="21" t="str">
        <f aca="false">IF(C857="","",IF(AND(LEN(C857)=16,SUMPRODUCT(--ISNUMBER(--MID(C857,ROW($1:$16),1)))=16),"OK","Format salah"))</f>
        <v/>
      </c>
      <c r="J857" s="21" t="str">
        <f aca="false">IF(D857="","Kosong",IF(AND(LEN(D857)=16,SUMPRODUCT(--ISNUMBER(--MID(D857,ROW($1:$16),1)))=16),"OK","Format salah"))</f>
        <v>Kosong</v>
      </c>
      <c r="K857" s="21" t="str">
        <f aca="false">IF(C857="","",IF(SUMPRODUCT(--($C$6:$C$1005=C857))&gt;1,"Duplikat","Unik"))</f>
        <v/>
      </c>
      <c r="L857" s="21" t="str">
        <f aca="false">IF(C857="","",IF(I857&lt;&gt;"OK","Tahap 1: perbaiki format",IF(K857="Duplikat","Tahap 2: tinjau duplikat",IF(E857="Belum dicek","Tahap 1: belum divalidasi",IF(E857&lt;&gt;"Valid","Tahap 3: masuk log tak padan",IF(G857="","Tahap 4: tentukan pemilik data","Siap pakai"))))))</f>
        <v/>
      </c>
    </row>
    <row r="858" customFormat="false" ht="15" hidden="false" customHeight="false" outlineLevel="0" collapsed="false">
      <c r="A858" s="18"/>
      <c r="B858" s="18"/>
      <c r="C858" s="19"/>
      <c r="D858" s="19"/>
      <c r="E858" s="18"/>
      <c r="F858" s="20"/>
      <c r="G858" s="18"/>
      <c r="H858" s="18"/>
      <c r="I858" s="21" t="str">
        <f aca="false">IF(C858="","",IF(AND(LEN(C858)=16,SUMPRODUCT(--ISNUMBER(--MID(C858,ROW($1:$16),1)))=16),"OK","Format salah"))</f>
        <v/>
      </c>
      <c r="J858" s="21" t="str">
        <f aca="false">IF(D858="","Kosong",IF(AND(LEN(D858)=16,SUMPRODUCT(--ISNUMBER(--MID(D858,ROW($1:$16),1)))=16),"OK","Format salah"))</f>
        <v>Kosong</v>
      </c>
      <c r="K858" s="21" t="str">
        <f aca="false">IF(C858="","",IF(SUMPRODUCT(--($C$6:$C$1005=C858))&gt;1,"Duplikat","Unik"))</f>
        <v/>
      </c>
      <c r="L858" s="21" t="str">
        <f aca="false">IF(C858="","",IF(I858&lt;&gt;"OK","Tahap 1: perbaiki format",IF(K858="Duplikat","Tahap 2: tinjau duplikat",IF(E858="Belum dicek","Tahap 1: belum divalidasi",IF(E858&lt;&gt;"Valid","Tahap 3: masuk log tak padan",IF(G858="","Tahap 4: tentukan pemilik data","Siap pakai"))))))</f>
        <v/>
      </c>
    </row>
    <row r="859" customFormat="false" ht="15" hidden="false" customHeight="false" outlineLevel="0" collapsed="false">
      <c r="A859" s="18"/>
      <c r="B859" s="18"/>
      <c r="C859" s="19"/>
      <c r="D859" s="19"/>
      <c r="E859" s="18"/>
      <c r="F859" s="20"/>
      <c r="G859" s="18"/>
      <c r="H859" s="18"/>
      <c r="I859" s="21" t="str">
        <f aca="false">IF(C859="","",IF(AND(LEN(C859)=16,SUMPRODUCT(--ISNUMBER(--MID(C859,ROW($1:$16),1)))=16),"OK","Format salah"))</f>
        <v/>
      </c>
      <c r="J859" s="21" t="str">
        <f aca="false">IF(D859="","Kosong",IF(AND(LEN(D859)=16,SUMPRODUCT(--ISNUMBER(--MID(D859,ROW($1:$16),1)))=16),"OK","Format salah"))</f>
        <v>Kosong</v>
      </c>
      <c r="K859" s="21" t="str">
        <f aca="false">IF(C859="","",IF(SUMPRODUCT(--($C$6:$C$1005=C859))&gt;1,"Duplikat","Unik"))</f>
        <v/>
      </c>
      <c r="L859" s="21" t="str">
        <f aca="false">IF(C859="","",IF(I859&lt;&gt;"OK","Tahap 1: perbaiki format",IF(K859="Duplikat","Tahap 2: tinjau duplikat",IF(E859="Belum dicek","Tahap 1: belum divalidasi",IF(E859&lt;&gt;"Valid","Tahap 3: masuk log tak padan",IF(G859="","Tahap 4: tentukan pemilik data","Siap pakai"))))))</f>
        <v/>
      </c>
    </row>
    <row r="860" customFormat="false" ht="15" hidden="false" customHeight="false" outlineLevel="0" collapsed="false">
      <c r="A860" s="18"/>
      <c r="B860" s="18"/>
      <c r="C860" s="19"/>
      <c r="D860" s="19"/>
      <c r="E860" s="18"/>
      <c r="F860" s="20"/>
      <c r="G860" s="18"/>
      <c r="H860" s="18"/>
      <c r="I860" s="21" t="str">
        <f aca="false">IF(C860="","",IF(AND(LEN(C860)=16,SUMPRODUCT(--ISNUMBER(--MID(C860,ROW($1:$16),1)))=16),"OK","Format salah"))</f>
        <v/>
      </c>
      <c r="J860" s="21" t="str">
        <f aca="false">IF(D860="","Kosong",IF(AND(LEN(D860)=16,SUMPRODUCT(--ISNUMBER(--MID(D860,ROW($1:$16),1)))=16),"OK","Format salah"))</f>
        <v>Kosong</v>
      </c>
      <c r="K860" s="21" t="str">
        <f aca="false">IF(C860="","",IF(SUMPRODUCT(--($C$6:$C$1005=C860))&gt;1,"Duplikat","Unik"))</f>
        <v/>
      </c>
      <c r="L860" s="21" t="str">
        <f aca="false">IF(C860="","",IF(I860&lt;&gt;"OK","Tahap 1: perbaiki format",IF(K860="Duplikat","Tahap 2: tinjau duplikat",IF(E860="Belum dicek","Tahap 1: belum divalidasi",IF(E860&lt;&gt;"Valid","Tahap 3: masuk log tak padan",IF(G860="","Tahap 4: tentukan pemilik data","Siap pakai"))))))</f>
        <v/>
      </c>
    </row>
    <row r="861" customFormat="false" ht="15" hidden="false" customHeight="false" outlineLevel="0" collapsed="false">
      <c r="A861" s="18"/>
      <c r="B861" s="18"/>
      <c r="C861" s="19"/>
      <c r="D861" s="19"/>
      <c r="E861" s="18"/>
      <c r="F861" s="20"/>
      <c r="G861" s="18"/>
      <c r="H861" s="18"/>
      <c r="I861" s="21" t="str">
        <f aca="false">IF(C861="","",IF(AND(LEN(C861)=16,SUMPRODUCT(--ISNUMBER(--MID(C861,ROW($1:$16),1)))=16),"OK","Format salah"))</f>
        <v/>
      </c>
      <c r="J861" s="21" t="str">
        <f aca="false">IF(D861="","Kosong",IF(AND(LEN(D861)=16,SUMPRODUCT(--ISNUMBER(--MID(D861,ROW($1:$16),1)))=16),"OK","Format salah"))</f>
        <v>Kosong</v>
      </c>
      <c r="K861" s="21" t="str">
        <f aca="false">IF(C861="","",IF(SUMPRODUCT(--($C$6:$C$1005=C861))&gt;1,"Duplikat","Unik"))</f>
        <v/>
      </c>
      <c r="L861" s="21" t="str">
        <f aca="false">IF(C861="","",IF(I861&lt;&gt;"OK","Tahap 1: perbaiki format",IF(K861="Duplikat","Tahap 2: tinjau duplikat",IF(E861="Belum dicek","Tahap 1: belum divalidasi",IF(E861&lt;&gt;"Valid","Tahap 3: masuk log tak padan",IF(G861="","Tahap 4: tentukan pemilik data","Siap pakai"))))))</f>
        <v/>
      </c>
    </row>
    <row r="862" customFormat="false" ht="15" hidden="false" customHeight="false" outlineLevel="0" collapsed="false">
      <c r="A862" s="18"/>
      <c r="B862" s="18"/>
      <c r="C862" s="19"/>
      <c r="D862" s="19"/>
      <c r="E862" s="18"/>
      <c r="F862" s="20"/>
      <c r="G862" s="18"/>
      <c r="H862" s="18"/>
      <c r="I862" s="21" t="str">
        <f aca="false">IF(C862="","",IF(AND(LEN(C862)=16,SUMPRODUCT(--ISNUMBER(--MID(C862,ROW($1:$16),1)))=16),"OK","Format salah"))</f>
        <v/>
      </c>
      <c r="J862" s="21" t="str">
        <f aca="false">IF(D862="","Kosong",IF(AND(LEN(D862)=16,SUMPRODUCT(--ISNUMBER(--MID(D862,ROW($1:$16),1)))=16),"OK","Format salah"))</f>
        <v>Kosong</v>
      </c>
      <c r="K862" s="21" t="str">
        <f aca="false">IF(C862="","",IF(SUMPRODUCT(--($C$6:$C$1005=C862))&gt;1,"Duplikat","Unik"))</f>
        <v/>
      </c>
      <c r="L862" s="21" t="str">
        <f aca="false">IF(C862="","",IF(I862&lt;&gt;"OK","Tahap 1: perbaiki format",IF(K862="Duplikat","Tahap 2: tinjau duplikat",IF(E862="Belum dicek","Tahap 1: belum divalidasi",IF(E862&lt;&gt;"Valid","Tahap 3: masuk log tak padan",IF(G862="","Tahap 4: tentukan pemilik data","Siap pakai"))))))</f>
        <v/>
      </c>
    </row>
    <row r="863" customFormat="false" ht="15" hidden="false" customHeight="false" outlineLevel="0" collapsed="false">
      <c r="A863" s="18"/>
      <c r="B863" s="18"/>
      <c r="C863" s="19"/>
      <c r="D863" s="19"/>
      <c r="E863" s="18"/>
      <c r="F863" s="20"/>
      <c r="G863" s="18"/>
      <c r="H863" s="18"/>
      <c r="I863" s="21" t="str">
        <f aca="false">IF(C863="","",IF(AND(LEN(C863)=16,SUMPRODUCT(--ISNUMBER(--MID(C863,ROW($1:$16),1)))=16),"OK","Format salah"))</f>
        <v/>
      </c>
      <c r="J863" s="21" t="str">
        <f aca="false">IF(D863="","Kosong",IF(AND(LEN(D863)=16,SUMPRODUCT(--ISNUMBER(--MID(D863,ROW($1:$16),1)))=16),"OK","Format salah"))</f>
        <v>Kosong</v>
      </c>
      <c r="K863" s="21" t="str">
        <f aca="false">IF(C863="","",IF(SUMPRODUCT(--($C$6:$C$1005=C863))&gt;1,"Duplikat","Unik"))</f>
        <v/>
      </c>
      <c r="L863" s="21" t="str">
        <f aca="false">IF(C863="","",IF(I863&lt;&gt;"OK","Tahap 1: perbaiki format",IF(K863="Duplikat","Tahap 2: tinjau duplikat",IF(E863="Belum dicek","Tahap 1: belum divalidasi",IF(E863&lt;&gt;"Valid","Tahap 3: masuk log tak padan",IF(G863="","Tahap 4: tentukan pemilik data","Siap pakai"))))))</f>
        <v/>
      </c>
    </row>
    <row r="864" customFormat="false" ht="15" hidden="false" customHeight="false" outlineLevel="0" collapsed="false">
      <c r="A864" s="18"/>
      <c r="B864" s="18"/>
      <c r="C864" s="19"/>
      <c r="D864" s="19"/>
      <c r="E864" s="18"/>
      <c r="F864" s="20"/>
      <c r="G864" s="18"/>
      <c r="H864" s="18"/>
      <c r="I864" s="21" t="str">
        <f aca="false">IF(C864="","",IF(AND(LEN(C864)=16,SUMPRODUCT(--ISNUMBER(--MID(C864,ROW($1:$16),1)))=16),"OK","Format salah"))</f>
        <v/>
      </c>
      <c r="J864" s="21" t="str">
        <f aca="false">IF(D864="","Kosong",IF(AND(LEN(D864)=16,SUMPRODUCT(--ISNUMBER(--MID(D864,ROW($1:$16),1)))=16),"OK","Format salah"))</f>
        <v>Kosong</v>
      </c>
      <c r="K864" s="21" t="str">
        <f aca="false">IF(C864="","",IF(SUMPRODUCT(--($C$6:$C$1005=C864))&gt;1,"Duplikat","Unik"))</f>
        <v/>
      </c>
      <c r="L864" s="21" t="str">
        <f aca="false">IF(C864="","",IF(I864&lt;&gt;"OK","Tahap 1: perbaiki format",IF(K864="Duplikat","Tahap 2: tinjau duplikat",IF(E864="Belum dicek","Tahap 1: belum divalidasi",IF(E864&lt;&gt;"Valid","Tahap 3: masuk log tak padan",IF(G864="","Tahap 4: tentukan pemilik data","Siap pakai"))))))</f>
        <v/>
      </c>
    </row>
    <row r="865" customFormat="false" ht="15" hidden="false" customHeight="false" outlineLevel="0" collapsed="false">
      <c r="A865" s="18"/>
      <c r="B865" s="18"/>
      <c r="C865" s="19"/>
      <c r="D865" s="19"/>
      <c r="E865" s="18"/>
      <c r="F865" s="20"/>
      <c r="G865" s="18"/>
      <c r="H865" s="18"/>
      <c r="I865" s="21" t="str">
        <f aca="false">IF(C865="","",IF(AND(LEN(C865)=16,SUMPRODUCT(--ISNUMBER(--MID(C865,ROW($1:$16),1)))=16),"OK","Format salah"))</f>
        <v/>
      </c>
      <c r="J865" s="21" t="str">
        <f aca="false">IF(D865="","Kosong",IF(AND(LEN(D865)=16,SUMPRODUCT(--ISNUMBER(--MID(D865,ROW($1:$16),1)))=16),"OK","Format salah"))</f>
        <v>Kosong</v>
      </c>
      <c r="K865" s="21" t="str">
        <f aca="false">IF(C865="","",IF(SUMPRODUCT(--($C$6:$C$1005=C865))&gt;1,"Duplikat","Unik"))</f>
        <v/>
      </c>
      <c r="L865" s="21" t="str">
        <f aca="false">IF(C865="","",IF(I865&lt;&gt;"OK","Tahap 1: perbaiki format",IF(K865="Duplikat","Tahap 2: tinjau duplikat",IF(E865="Belum dicek","Tahap 1: belum divalidasi",IF(E865&lt;&gt;"Valid","Tahap 3: masuk log tak padan",IF(G865="","Tahap 4: tentukan pemilik data","Siap pakai"))))))</f>
        <v/>
      </c>
    </row>
    <row r="866" customFormat="false" ht="15" hidden="false" customHeight="false" outlineLevel="0" collapsed="false">
      <c r="A866" s="18"/>
      <c r="B866" s="18"/>
      <c r="C866" s="19"/>
      <c r="D866" s="19"/>
      <c r="E866" s="18"/>
      <c r="F866" s="20"/>
      <c r="G866" s="18"/>
      <c r="H866" s="18"/>
      <c r="I866" s="21" t="str">
        <f aca="false">IF(C866="","",IF(AND(LEN(C866)=16,SUMPRODUCT(--ISNUMBER(--MID(C866,ROW($1:$16),1)))=16),"OK","Format salah"))</f>
        <v/>
      </c>
      <c r="J866" s="21" t="str">
        <f aca="false">IF(D866="","Kosong",IF(AND(LEN(D866)=16,SUMPRODUCT(--ISNUMBER(--MID(D866,ROW($1:$16),1)))=16),"OK","Format salah"))</f>
        <v>Kosong</v>
      </c>
      <c r="K866" s="21" t="str">
        <f aca="false">IF(C866="","",IF(SUMPRODUCT(--($C$6:$C$1005=C866))&gt;1,"Duplikat","Unik"))</f>
        <v/>
      </c>
      <c r="L866" s="21" t="str">
        <f aca="false">IF(C866="","",IF(I866&lt;&gt;"OK","Tahap 1: perbaiki format",IF(K866="Duplikat","Tahap 2: tinjau duplikat",IF(E866="Belum dicek","Tahap 1: belum divalidasi",IF(E866&lt;&gt;"Valid","Tahap 3: masuk log tak padan",IF(G866="","Tahap 4: tentukan pemilik data","Siap pakai"))))))</f>
        <v/>
      </c>
    </row>
    <row r="867" customFormat="false" ht="15" hidden="false" customHeight="false" outlineLevel="0" collapsed="false">
      <c r="A867" s="18"/>
      <c r="B867" s="18"/>
      <c r="C867" s="19"/>
      <c r="D867" s="19"/>
      <c r="E867" s="18"/>
      <c r="F867" s="20"/>
      <c r="G867" s="18"/>
      <c r="H867" s="18"/>
      <c r="I867" s="21" t="str">
        <f aca="false">IF(C867="","",IF(AND(LEN(C867)=16,SUMPRODUCT(--ISNUMBER(--MID(C867,ROW($1:$16),1)))=16),"OK","Format salah"))</f>
        <v/>
      </c>
      <c r="J867" s="21" t="str">
        <f aca="false">IF(D867="","Kosong",IF(AND(LEN(D867)=16,SUMPRODUCT(--ISNUMBER(--MID(D867,ROW($1:$16),1)))=16),"OK","Format salah"))</f>
        <v>Kosong</v>
      </c>
      <c r="K867" s="21" t="str">
        <f aca="false">IF(C867="","",IF(SUMPRODUCT(--($C$6:$C$1005=C867))&gt;1,"Duplikat","Unik"))</f>
        <v/>
      </c>
      <c r="L867" s="21" t="str">
        <f aca="false">IF(C867="","",IF(I867&lt;&gt;"OK","Tahap 1: perbaiki format",IF(K867="Duplikat","Tahap 2: tinjau duplikat",IF(E867="Belum dicek","Tahap 1: belum divalidasi",IF(E867&lt;&gt;"Valid","Tahap 3: masuk log tak padan",IF(G867="","Tahap 4: tentukan pemilik data","Siap pakai"))))))</f>
        <v/>
      </c>
    </row>
    <row r="868" customFormat="false" ht="15" hidden="false" customHeight="false" outlineLevel="0" collapsed="false">
      <c r="A868" s="18"/>
      <c r="B868" s="18"/>
      <c r="C868" s="19"/>
      <c r="D868" s="19"/>
      <c r="E868" s="18"/>
      <c r="F868" s="20"/>
      <c r="G868" s="18"/>
      <c r="H868" s="18"/>
      <c r="I868" s="21" t="str">
        <f aca="false">IF(C868="","",IF(AND(LEN(C868)=16,SUMPRODUCT(--ISNUMBER(--MID(C868,ROW($1:$16),1)))=16),"OK","Format salah"))</f>
        <v/>
      </c>
      <c r="J868" s="21" t="str">
        <f aca="false">IF(D868="","Kosong",IF(AND(LEN(D868)=16,SUMPRODUCT(--ISNUMBER(--MID(D868,ROW($1:$16),1)))=16),"OK","Format salah"))</f>
        <v>Kosong</v>
      </c>
      <c r="K868" s="21" t="str">
        <f aca="false">IF(C868="","",IF(SUMPRODUCT(--($C$6:$C$1005=C868))&gt;1,"Duplikat","Unik"))</f>
        <v/>
      </c>
      <c r="L868" s="21" t="str">
        <f aca="false">IF(C868="","",IF(I868&lt;&gt;"OK","Tahap 1: perbaiki format",IF(K868="Duplikat","Tahap 2: tinjau duplikat",IF(E868="Belum dicek","Tahap 1: belum divalidasi",IF(E868&lt;&gt;"Valid","Tahap 3: masuk log tak padan",IF(G868="","Tahap 4: tentukan pemilik data","Siap pakai"))))))</f>
        <v/>
      </c>
    </row>
    <row r="869" customFormat="false" ht="15" hidden="false" customHeight="false" outlineLevel="0" collapsed="false">
      <c r="A869" s="18"/>
      <c r="B869" s="18"/>
      <c r="C869" s="19"/>
      <c r="D869" s="19"/>
      <c r="E869" s="18"/>
      <c r="F869" s="20"/>
      <c r="G869" s="18"/>
      <c r="H869" s="18"/>
      <c r="I869" s="21" t="str">
        <f aca="false">IF(C869="","",IF(AND(LEN(C869)=16,SUMPRODUCT(--ISNUMBER(--MID(C869,ROW($1:$16),1)))=16),"OK","Format salah"))</f>
        <v/>
      </c>
      <c r="J869" s="21" t="str">
        <f aca="false">IF(D869="","Kosong",IF(AND(LEN(D869)=16,SUMPRODUCT(--ISNUMBER(--MID(D869,ROW($1:$16),1)))=16),"OK","Format salah"))</f>
        <v>Kosong</v>
      </c>
      <c r="K869" s="21" t="str">
        <f aca="false">IF(C869="","",IF(SUMPRODUCT(--($C$6:$C$1005=C869))&gt;1,"Duplikat","Unik"))</f>
        <v/>
      </c>
      <c r="L869" s="21" t="str">
        <f aca="false">IF(C869="","",IF(I869&lt;&gt;"OK","Tahap 1: perbaiki format",IF(K869="Duplikat","Tahap 2: tinjau duplikat",IF(E869="Belum dicek","Tahap 1: belum divalidasi",IF(E869&lt;&gt;"Valid","Tahap 3: masuk log tak padan",IF(G869="","Tahap 4: tentukan pemilik data","Siap pakai"))))))</f>
        <v/>
      </c>
    </row>
    <row r="870" customFormat="false" ht="15" hidden="false" customHeight="false" outlineLevel="0" collapsed="false">
      <c r="A870" s="18"/>
      <c r="B870" s="18"/>
      <c r="C870" s="19"/>
      <c r="D870" s="19"/>
      <c r="E870" s="18"/>
      <c r="F870" s="20"/>
      <c r="G870" s="18"/>
      <c r="H870" s="18"/>
      <c r="I870" s="21" t="str">
        <f aca="false">IF(C870="","",IF(AND(LEN(C870)=16,SUMPRODUCT(--ISNUMBER(--MID(C870,ROW($1:$16),1)))=16),"OK","Format salah"))</f>
        <v/>
      </c>
      <c r="J870" s="21" t="str">
        <f aca="false">IF(D870="","Kosong",IF(AND(LEN(D870)=16,SUMPRODUCT(--ISNUMBER(--MID(D870,ROW($1:$16),1)))=16),"OK","Format salah"))</f>
        <v>Kosong</v>
      </c>
      <c r="K870" s="21" t="str">
        <f aca="false">IF(C870="","",IF(SUMPRODUCT(--($C$6:$C$1005=C870))&gt;1,"Duplikat","Unik"))</f>
        <v/>
      </c>
      <c r="L870" s="21" t="str">
        <f aca="false">IF(C870="","",IF(I870&lt;&gt;"OK","Tahap 1: perbaiki format",IF(K870="Duplikat","Tahap 2: tinjau duplikat",IF(E870="Belum dicek","Tahap 1: belum divalidasi",IF(E870&lt;&gt;"Valid","Tahap 3: masuk log tak padan",IF(G870="","Tahap 4: tentukan pemilik data","Siap pakai"))))))</f>
        <v/>
      </c>
    </row>
    <row r="871" customFormat="false" ht="15" hidden="false" customHeight="false" outlineLevel="0" collapsed="false">
      <c r="A871" s="18"/>
      <c r="B871" s="18"/>
      <c r="C871" s="19"/>
      <c r="D871" s="19"/>
      <c r="E871" s="18"/>
      <c r="F871" s="20"/>
      <c r="G871" s="18"/>
      <c r="H871" s="18"/>
      <c r="I871" s="21" t="str">
        <f aca="false">IF(C871="","",IF(AND(LEN(C871)=16,SUMPRODUCT(--ISNUMBER(--MID(C871,ROW($1:$16),1)))=16),"OK","Format salah"))</f>
        <v/>
      </c>
      <c r="J871" s="21" t="str">
        <f aca="false">IF(D871="","Kosong",IF(AND(LEN(D871)=16,SUMPRODUCT(--ISNUMBER(--MID(D871,ROW($1:$16),1)))=16),"OK","Format salah"))</f>
        <v>Kosong</v>
      </c>
      <c r="K871" s="21" t="str">
        <f aca="false">IF(C871="","",IF(SUMPRODUCT(--($C$6:$C$1005=C871))&gt;1,"Duplikat","Unik"))</f>
        <v/>
      </c>
      <c r="L871" s="21" t="str">
        <f aca="false">IF(C871="","",IF(I871&lt;&gt;"OK","Tahap 1: perbaiki format",IF(K871="Duplikat","Tahap 2: tinjau duplikat",IF(E871="Belum dicek","Tahap 1: belum divalidasi",IF(E871&lt;&gt;"Valid","Tahap 3: masuk log tak padan",IF(G871="","Tahap 4: tentukan pemilik data","Siap pakai"))))))</f>
        <v/>
      </c>
    </row>
    <row r="872" customFormat="false" ht="15" hidden="false" customHeight="false" outlineLevel="0" collapsed="false">
      <c r="A872" s="18"/>
      <c r="B872" s="18"/>
      <c r="C872" s="19"/>
      <c r="D872" s="19"/>
      <c r="E872" s="18"/>
      <c r="F872" s="20"/>
      <c r="G872" s="18"/>
      <c r="H872" s="18"/>
      <c r="I872" s="21" t="str">
        <f aca="false">IF(C872="","",IF(AND(LEN(C872)=16,SUMPRODUCT(--ISNUMBER(--MID(C872,ROW($1:$16),1)))=16),"OK","Format salah"))</f>
        <v/>
      </c>
      <c r="J872" s="21" t="str">
        <f aca="false">IF(D872="","Kosong",IF(AND(LEN(D872)=16,SUMPRODUCT(--ISNUMBER(--MID(D872,ROW($1:$16),1)))=16),"OK","Format salah"))</f>
        <v>Kosong</v>
      </c>
      <c r="K872" s="21" t="str">
        <f aca="false">IF(C872="","",IF(SUMPRODUCT(--($C$6:$C$1005=C872))&gt;1,"Duplikat","Unik"))</f>
        <v/>
      </c>
      <c r="L872" s="21" t="str">
        <f aca="false">IF(C872="","",IF(I872&lt;&gt;"OK","Tahap 1: perbaiki format",IF(K872="Duplikat","Tahap 2: tinjau duplikat",IF(E872="Belum dicek","Tahap 1: belum divalidasi",IF(E872&lt;&gt;"Valid","Tahap 3: masuk log tak padan",IF(G872="","Tahap 4: tentukan pemilik data","Siap pakai"))))))</f>
        <v/>
      </c>
    </row>
    <row r="873" customFormat="false" ht="15" hidden="false" customHeight="false" outlineLevel="0" collapsed="false">
      <c r="A873" s="18"/>
      <c r="B873" s="18"/>
      <c r="C873" s="19"/>
      <c r="D873" s="19"/>
      <c r="E873" s="18"/>
      <c r="F873" s="20"/>
      <c r="G873" s="18"/>
      <c r="H873" s="18"/>
      <c r="I873" s="21" t="str">
        <f aca="false">IF(C873="","",IF(AND(LEN(C873)=16,SUMPRODUCT(--ISNUMBER(--MID(C873,ROW($1:$16),1)))=16),"OK","Format salah"))</f>
        <v/>
      </c>
      <c r="J873" s="21" t="str">
        <f aca="false">IF(D873="","Kosong",IF(AND(LEN(D873)=16,SUMPRODUCT(--ISNUMBER(--MID(D873,ROW($1:$16),1)))=16),"OK","Format salah"))</f>
        <v>Kosong</v>
      </c>
      <c r="K873" s="21" t="str">
        <f aca="false">IF(C873="","",IF(SUMPRODUCT(--($C$6:$C$1005=C873))&gt;1,"Duplikat","Unik"))</f>
        <v/>
      </c>
      <c r="L873" s="21" t="str">
        <f aca="false">IF(C873="","",IF(I873&lt;&gt;"OK","Tahap 1: perbaiki format",IF(K873="Duplikat","Tahap 2: tinjau duplikat",IF(E873="Belum dicek","Tahap 1: belum divalidasi",IF(E873&lt;&gt;"Valid","Tahap 3: masuk log tak padan",IF(G873="","Tahap 4: tentukan pemilik data","Siap pakai"))))))</f>
        <v/>
      </c>
    </row>
    <row r="874" customFormat="false" ht="15" hidden="false" customHeight="false" outlineLevel="0" collapsed="false">
      <c r="A874" s="18"/>
      <c r="B874" s="18"/>
      <c r="C874" s="19"/>
      <c r="D874" s="19"/>
      <c r="E874" s="18"/>
      <c r="F874" s="20"/>
      <c r="G874" s="18"/>
      <c r="H874" s="18"/>
      <c r="I874" s="21" t="str">
        <f aca="false">IF(C874="","",IF(AND(LEN(C874)=16,SUMPRODUCT(--ISNUMBER(--MID(C874,ROW($1:$16),1)))=16),"OK","Format salah"))</f>
        <v/>
      </c>
      <c r="J874" s="21" t="str">
        <f aca="false">IF(D874="","Kosong",IF(AND(LEN(D874)=16,SUMPRODUCT(--ISNUMBER(--MID(D874,ROW($1:$16),1)))=16),"OK","Format salah"))</f>
        <v>Kosong</v>
      </c>
      <c r="K874" s="21" t="str">
        <f aca="false">IF(C874="","",IF(SUMPRODUCT(--($C$6:$C$1005=C874))&gt;1,"Duplikat","Unik"))</f>
        <v/>
      </c>
      <c r="L874" s="21" t="str">
        <f aca="false">IF(C874="","",IF(I874&lt;&gt;"OK","Tahap 1: perbaiki format",IF(K874="Duplikat","Tahap 2: tinjau duplikat",IF(E874="Belum dicek","Tahap 1: belum divalidasi",IF(E874&lt;&gt;"Valid","Tahap 3: masuk log tak padan",IF(G874="","Tahap 4: tentukan pemilik data","Siap pakai"))))))</f>
        <v/>
      </c>
    </row>
    <row r="875" customFormat="false" ht="15" hidden="false" customHeight="false" outlineLevel="0" collapsed="false">
      <c r="A875" s="18"/>
      <c r="B875" s="18"/>
      <c r="C875" s="19"/>
      <c r="D875" s="19"/>
      <c r="E875" s="18"/>
      <c r="F875" s="20"/>
      <c r="G875" s="18"/>
      <c r="H875" s="18"/>
      <c r="I875" s="21" t="str">
        <f aca="false">IF(C875="","",IF(AND(LEN(C875)=16,SUMPRODUCT(--ISNUMBER(--MID(C875,ROW($1:$16),1)))=16),"OK","Format salah"))</f>
        <v/>
      </c>
      <c r="J875" s="21" t="str">
        <f aca="false">IF(D875="","Kosong",IF(AND(LEN(D875)=16,SUMPRODUCT(--ISNUMBER(--MID(D875,ROW($1:$16),1)))=16),"OK","Format salah"))</f>
        <v>Kosong</v>
      </c>
      <c r="K875" s="21" t="str">
        <f aca="false">IF(C875="","",IF(SUMPRODUCT(--($C$6:$C$1005=C875))&gt;1,"Duplikat","Unik"))</f>
        <v/>
      </c>
      <c r="L875" s="21" t="str">
        <f aca="false">IF(C875="","",IF(I875&lt;&gt;"OK","Tahap 1: perbaiki format",IF(K875="Duplikat","Tahap 2: tinjau duplikat",IF(E875="Belum dicek","Tahap 1: belum divalidasi",IF(E875&lt;&gt;"Valid","Tahap 3: masuk log tak padan",IF(G875="","Tahap 4: tentukan pemilik data","Siap pakai"))))))</f>
        <v/>
      </c>
    </row>
    <row r="876" customFormat="false" ht="15" hidden="false" customHeight="false" outlineLevel="0" collapsed="false">
      <c r="A876" s="18"/>
      <c r="B876" s="18"/>
      <c r="C876" s="19"/>
      <c r="D876" s="19"/>
      <c r="E876" s="18"/>
      <c r="F876" s="20"/>
      <c r="G876" s="18"/>
      <c r="H876" s="18"/>
      <c r="I876" s="21" t="str">
        <f aca="false">IF(C876="","",IF(AND(LEN(C876)=16,SUMPRODUCT(--ISNUMBER(--MID(C876,ROW($1:$16),1)))=16),"OK","Format salah"))</f>
        <v/>
      </c>
      <c r="J876" s="21" t="str">
        <f aca="false">IF(D876="","Kosong",IF(AND(LEN(D876)=16,SUMPRODUCT(--ISNUMBER(--MID(D876,ROW($1:$16),1)))=16),"OK","Format salah"))</f>
        <v>Kosong</v>
      </c>
      <c r="K876" s="21" t="str">
        <f aca="false">IF(C876="","",IF(SUMPRODUCT(--($C$6:$C$1005=C876))&gt;1,"Duplikat","Unik"))</f>
        <v/>
      </c>
      <c r="L876" s="21" t="str">
        <f aca="false">IF(C876="","",IF(I876&lt;&gt;"OK","Tahap 1: perbaiki format",IF(K876="Duplikat","Tahap 2: tinjau duplikat",IF(E876="Belum dicek","Tahap 1: belum divalidasi",IF(E876&lt;&gt;"Valid","Tahap 3: masuk log tak padan",IF(G876="","Tahap 4: tentukan pemilik data","Siap pakai"))))))</f>
        <v/>
      </c>
    </row>
    <row r="877" customFormat="false" ht="15" hidden="false" customHeight="false" outlineLevel="0" collapsed="false">
      <c r="A877" s="18"/>
      <c r="B877" s="18"/>
      <c r="C877" s="19"/>
      <c r="D877" s="19"/>
      <c r="E877" s="18"/>
      <c r="F877" s="20"/>
      <c r="G877" s="18"/>
      <c r="H877" s="18"/>
      <c r="I877" s="21" t="str">
        <f aca="false">IF(C877="","",IF(AND(LEN(C877)=16,SUMPRODUCT(--ISNUMBER(--MID(C877,ROW($1:$16),1)))=16),"OK","Format salah"))</f>
        <v/>
      </c>
      <c r="J877" s="21" t="str">
        <f aca="false">IF(D877="","Kosong",IF(AND(LEN(D877)=16,SUMPRODUCT(--ISNUMBER(--MID(D877,ROW($1:$16),1)))=16),"OK","Format salah"))</f>
        <v>Kosong</v>
      </c>
      <c r="K877" s="21" t="str">
        <f aca="false">IF(C877="","",IF(SUMPRODUCT(--($C$6:$C$1005=C877))&gt;1,"Duplikat","Unik"))</f>
        <v/>
      </c>
      <c r="L877" s="21" t="str">
        <f aca="false">IF(C877="","",IF(I877&lt;&gt;"OK","Tahap 1: perbaiki format",IF(K877="Duplikat","Tahap 2: tinjau duplikat",IF(E877="Belum dicek","Tahap 1: belum divalidasi",IF(E877&lt;&gt;"Valid","Tahap 3: masuk log tak padan",IF(G877="","Tahap 4: tentukan pemilik data","Siap pakai"))))))</f>
        <v/>
      </c>
    </row>
    <row r="878" customFormat="false" ht="15" hidden="false" customHeight="false" outlineLevel="0" collapsed="false">
      <c r="A878" s="18"/>
      <c r="B878" s="18"/>
      <c r="C878" s="19"/>
      <c r="D878" s="19"/>
      <c r="E878" s="18"/>
      <c r="F878" s="20"/>
      <c r="G878" s="18"/>
      <c r="H878" s="18"/>
      <c r="I878" s="21" t="str">
        <f aca="false">IF(C878="","",IF(AND(LEN(C878)=16,SUMPRODUCT(--ISNUMBER(--MID(C878,ROW($1:$16),1)))=16),"OK","Format salah"))</f>
        <v/>
      </c>
      <c r="J878" s="21" t="str">
        <f aca="false">IF(D878="","Kosong",IF(AND(LEN(D878)=16,SUMPRODUCT(--ISNUMBER(--MID(D878,ROW($1:$16),1)))=16),"OK","Format salah"))</f>
        <v>Kosong</v>
      </c>
      <c r="K878" s="21" t="str">
        <f aca="false">IF(C878="","",IF(SUMPRODUCT(--($C$6:$C$1005=C878))&gt;1,"Duplikat","Unik"))</f>
        <v/>
      </c>
      <c r="L878" s="21" t="str">
        <f aca="false">IF(C878="","",IF(I878&lt;&gt;"OK","Tahap 1: perbaiki format",IF(K878="Duplikat","Tahap 2: tinjau duplikat",IF(E878="Belum dicek","Tahap 1: belum divalidasi",IF(E878&lt;&gt;"Valid","Tahap 3: masuk log tak padan",IF(G878="","Tahap 4: tentukan pemilik data","Siap pakai"))))))</f>
        <v/>
      </c>
    </row>
    <row r="879" customFormat="false" ht="15" hidden="false" customHeight="false" outlineLevel="0" collapsed="false">
      <c r="A879" s="18"/>
      <c r="B879" s="18"/>
      <c r="C879" s="19"/>
      <c r="D879" s="19"/>
      <c r="E879" s="18"/>
      <c r="F879" s="20"/>
      <c r="G879" s="18"/>
      <c r="H879" s="18"/>
      <c r="I879" s="21" t="str">
        <f aca="false">IF(C879="","",IF(AND(LEN(C879)=16,SUMPRODUCT(--ISNUMBER(--MID(C879,ROW($1:$16),1)))=16),"OK","Format salah"))</f>
        <v/>
      </c>
      <c r="J879" s="21" t="str">
        <f aca="false">IF(D879="","Kosong",IF(AND(LEN(D879)=16,SUMPRODUCT(--ISNUMBER(--MID(D879,ROW($1:$16),1)))=16),"OK","Format salah"))</f>
        <v>Kosong</v>
      </c>
      <c r="K879" s="21" t="str">
        <f aca="false">IF(C879="","",IF(SUMPRODUCT(--($C$6:$C$1005=C879))&gt;1,"Duplikat","Unik"))</f>
        <v/>
      </c>
      <c r="L879" s="21" t="str">
        <f aca="false">IF(C879="","",IF(I879&lt;&gt;"OK","Tahap 1: perbaiki format",IF(K879="Duplikat","Tahap 2: tinjau duplikat",IF(E879="Belum dicek","Tahap 1: belum divalidasi",IF(E879&lt;&gt;"Valid","Tahap 3: masuk log tak padan",IF(G879="","Tahap 4: tentukan pemilik data","Siap pakai"))))))</f>
        <v/>
      </c>
    </row>
    <row r="880" customFormat="false" ht="15" hidden="false" customHeight="false" outlineLevel="0" collapsed="false">
      <c r="A880" s="18"/>
      <c r="B880" s="18"/>
      <c r="C880" s="19"/>
      <c r="D880" s="19"/>
      <c r="E880" s="18"/>
      <c r="F880" s="20"/>
      <c r="G880" s="18"/>
      <c r="H880" s="18"/>
      <c r="I880" s="21" t="str">
        <f aca="false">IF(C880="","",IF(AND(LEN(C880)=16,SUMPRODUCT(--ISNUMBER(--MID(C880,ROW($1:$16),1)))=16),"OK","Format salah"))</f>
        <v/>
      </c>
      <c r="J880" s="21" t="str">
        <f aca="false">IF(D880="","Kosong",IF(AND(LEN(D880)=16,SUMPRODUCT(--ISNUMBER(--MID(D880,ROW($1:$16),1)))=16),"OK","Format salah"))</f>
        <v>Kosong</v>
      </c>
      <c r="K880" s="21" t="str">
        <f aca="false">IF(C880="","",IF(SUMPRODUCT(--($C$6:$C$1005=C880))&gt;1,"Duplikat","Unik"))</f>
        <v/>
      </c>
      <c r="L880" s="21" t="str">
        <f aca="false">IF(C880="","",IF(I880&lt;&gt;"OK","Tahap 1: perbaiki format",IF(K880="Duplikat","Tahap 2: tinjau duplikat",IF(E880="Belum dicek","Tahap 1: belum divalidasi",IF(E880&lt;&gt;"Valid","Tahap 3: masuk log tak padan",IF(G880="","Tahap 4: tentukan pemilik data","Siap pakai"))))))</f>
        <v/>
      </c>
    </row>
    <row r="881" customFormat="false" ht="15" hidden="false" customHeight="false" outlineLevel="0" collapsed="false">
      <c r="A881" s="18"/>
      <c r="B881" s="18"/>
      <c r="C881" s="19"/>
      <c r="D881" s="19"/>
      <c r="E881" s="18"/>
      <c r="F881" s="20"/>
      <c r="G881" s="18"/>
      <c r="H881" s="18"/>
      <c r="I881" s="21" t="str">
        <f aca="false">IF(C881="","",IF(AND(LEN(C881)=16,SUMPRODUCT(--ISNUMBER(--MID(C881,ROW($1:$16),1)))=16),"OK","Format salah"))</f>
        <v/>
      </c>
      <c r="J881" s="21" t="str">
        <f aca="false">IF(D881="","Kosong",IF(AND(LEN(D881)=16,SUMPRODUCT(--ISNUMBER(--MID(D881,ROW($1:$16),1)))=16),"OK","Format salah"))</f>
        <v>Kosong</v>
      </c>
      <c r="K881" s="21" t="str">
        <f aca="false">IF(C881="","",IF(SUMPRODUCT(--($C$6:$C$1005=C881))&gt;1,"Duplikat","Unik"))</f>
        <v/>
      </c>
      <c r="L881" s="21" t="str">
        <f aca="false">IF(C881="","",IF(I881&lt;&gt;"OK","Tahap 1: perbaiki format",IF(K881="Duplikat","Tahap 2: tinjau duplikat",IF(E881="Belum dicek","Tahap 1: belum divalidasi",IF(E881&lt;&gt;"Valid","Tahap 3: masuk log tak padan",IF(G881="","Tahap 4: tentukan pemilik data","Siap pakai"))))))</f>
        <v/>
      </c>
    </row>
    <row r="882" customFormat="false" ht="15" hidden="false" customHeight="false" outlineLevel="0" collapsed="false">
      <c r="A882" s="18"/>
      <c r="B882" s="18"/>
      <c r="C882" s="19"/>
      <c r="D882" s="19"/>
      <c r="E882" s="18"/>
      <c r="F882" s="20"/>
      <c r="G882" s="18"/>
      <c r="H882" s="18"/>
      <c r="I882" s="21" t="str">
        <f aca="false">IF(C882="","",IF(AND(LEN(C882)=16,SUMPRODUCT(--ISNUMBER(--MID(C882,ROW($1:$16),1)))=16),"OK","Format salah"))</f>
        <v/>
      </c>
      <c r="J882" s="21" t="str">
        <f aca="false">IF(D882="","Kosong",IF(AND(LEN(D882)=16,SUMPRODUCT(--ISNUMBER(--MID(D882,ROW($1:$16),1)))=16),"OK","Format salah"))</f>
        <v>Kosong</v>
      </c>
      <c r="K882" s="21" t="str">
        <f aca="false">IF(C882="","",IF(SUMPRODUCT(--($C$6:$C$1005=C882))&gt;1,"Duplikat","Unik"))</f>
        <v/>
      </c>
      <c r="L882" s="21" t="str">
        <f aca="false">IF(C882="","",IF(I882&lt;&gt;"OK","Tahap 1: perbaiki format",IF(K882="Duplikat","Tahap 2: tinjau duplikat",IF(E882="Belum dicek","Tahap 1: belum divalidasi",IF(E882&lt;&gt;"Valid","Tahap 3: masuk log tak padan",IF(G882="","Tahap 4: tentukan pemilik data","Siap pakai"))))))</f>
        <v/>
      </c>
    </row>
    <row r="883" customFormat="false" ht="15" hidden="false" customHeight="false" outlineLevel="0" collapsed="false">
      <c r="A883" s="18"/>
      <c r="B883" s="18"/>
      <c r="C883" s="19"/>
      <c r="D883" s="19"/>
      <c r="E883" s="18"/>
      <c r="F883" s="20"/>
      <c r="G883" s="18"/>
      <c r="H883" s="18"/>
      <c r="I883" s="21" t="str">
        <f aca="false">IF(C883="","",IF(AND(LEN(C883)=16,SUMPRODUCT(--ISNUMBER(--MID(C883,ROW($1:$16),1)))=16),"OK","Format salah"))</f>
        <v/>
      </c>
      <c r="J883" s="21" t="str">
        <f aca="false">IF(D883="","Kosong",IF(AND(LEN(D883)=16,SUMPRODUCT(--ISNUMBER(--MID(D883,ROW($1:$16),1)))=16),"OK","Format salah"))</f>
        <v>Kosong</v>
      </c>
      <c r="K883" s="21" t="str">
        <f aca="false">IF(C883="","",IF(SUMPRODUCT(--($C$6:$C$1005=C883))&gt;1,"Duplikat","Unik"))</f>
        <v/>
      </c>
      <c r="L883" s="21" t="str">
        <f aca="false">IF(C883="","",IF(I883&lt;&gt;"OK","Tahap 1: perbaiki format",IF(K883="Duplikat","Tahap 2: tinjau duplikat",IF(E883="Belum dicek","Tahap 1: belum divalidasi",IF(E883&lt;&gt;"Valid","Tahap 3: masuk log tak padan",IF(G883="","Tahap 4: tentukan pemilik data","Siap pakai"))))))</f>
        <v/>
      </c>
    </row>
    <row r="884" customFormat="false" ht="15" hidden="false" customHeight="false" outlineLevel="0" collapsed="false">
      <c r="A884" s="18"/>
      <c r="B884" s="18"/>
      <c r="C884" s="19"/>
      <c r="D884" s="19"/>
      <c r="E884" s="18"/>
      <c r="F884" s="20"/>
      <c r="G884" s="18"/>
      <c r="H884" s="18"/>
      <c r="I884" s="21" t="str">
        <f aca="false">IF(C884="","",IF(AND(LEN(C884)=16,SUMPRODUCT(--ISNUMBER(--MID(C884,ROW($1:$16),1)))=16),"OK","Format salah"))</f>
        <v/>
      </c>
      <c r="J884" s="21" t="str">
        <f aca="false">IF(D884="","Kosong",IF(AND(LEN(D884)=16,SUMPRODUCT(--ISNUMBER(--MID(D884,ROW($1:$16),1)))=16),"OK","Format salah"))</f>
        <v>Kosong</v>
      </c>
      <c r="K884" s="21" t="str">
        <f aca="false">IF(C884="","",IF(SUMPRODUCT(--($C$6:$C$1005=C884))&gt;1,"Duplikat","Unik"))</f>
        <v/>
      </c>
      <c r="L884" s="21" t="str">
        <f aca="false">IF(C884="","",IF(I884&lt;&gt;"OK","Tahap 1: perbaiki format",IF(K884="Duplikat","Tahap 2: tinjau duplikat",IF(E884="Belum dicek","Tahap 1: belum divalidasi",IF(E884&lt;&gt;"Valid","Tahap 3: masuk log tak padan",IF(G884="","Tahap 4: tentukan pemilik data","Siap pakai"))))))</f>
        <v/>
      </c>
    </row>
    <row r="885" customFormat="false" ht="15" hidden="false" customHeight="false" outlineLevel="0" collapsed="false">
      <c r="A885" s="18"/>
      <c r="B885" s="18"/>
      <c r="C885" s="19"/>
      <c r="D885" s="19"/>
      <c r="E885" s="18"/>
      <c r="F885" s="20"/>
      <c r="G885" s="18"/>
      <c r="H885" s="18"/>
      <c r="I885" s="21" t="str">
        <f aca="false">IF(C885="","",IF(AND(LEN(C885)=16,SUMPRODUCT(--ISNUMBER(--MID(C885,ROW($1:$16),1)))=16),"OK","Format salah"))</f>
        <v/>
      </c>
      <c r="J885" s="21" t="str">
        <f aca="false">IF(D885="","Kosong",IF(AND(LEN(D885)=16,SUMPRODUCT(--ISNUMBER(--MID(D885,ROW($1:$16),1)))=16),"OK","Format salah"))</f>
        <v>Kosong</v>
      </c>
      <c r="K885" s="21" t="str">
        <f aca="false">IF(C885="","",IF(SUMPRODUCT(--($C$6:$C$1005=C885))&gt;1,"Duplikat","Unik"))</f>
        <v/>
      </c>
      <c r="L885" s="21" t="str">
        <f aca="false">IF(C885="","",IF(I885&lt;&gt;"OK","Tahap 1: perbaiki format",IF(K885="Duplikat","Tahap 2: tinjau duplikat",IF(E885="Belum dicek","Tahap 1: belum divalidasi",IF(E885&lt;&gt;"Valid","Tahap 3: masuk log tak padan",IF(G885="","Tahap 4: tentukan pemilik data","Siap pakai"))))))</f>
        <v/>
      </c>
    </row>
    <row r="886" customFormat="false" ht="15" hidden="false" customHeight="false" outlineLevel="0" collapsed="false">
      <c r="A886" s="18"/>
      <c r="B886" s="18"/>
      <c r="C886" s="19"/>
      <c r="D886" s="19"/>
      <c r="E886" s="18"/>
      <c r="F886" s="20"/>
      <c r="G886" s="18"/>
      <c r="H886" s="18"/>
      <c r="I886" s="21" t="str">
        <f aca="false">IF(C886="","",IF(AND(LEN(C886)=16,SUMPRODUCT(--ISNUMBER(--MID(C886,ROW($1:$16),1)))=16),"OK","Format salah"))</f>
        <v/>
      </c>
      <c r="J886" s="21" t="str">
        <f aca="false">IF(D886="","Kosong",IF(AND(LEN(D886)=16,SUMPRODUCT(--ISNUMBER(--MID(D886,ROW($1:$16),1)))=16),"OK","Format salah"))</f>
        <v>Kosong</v>
      </c>
      <c r="K886" s="21" t="str">
        <f aca="false">IF(C886="","",IF(SUMPRODUCT(--($C$6:$C$1005=C886))&gt;1,"Duplikat","Unik"))</f>
        <v/>
      </c>
      <c r="L886" s="21" t="str">
        <f aca="false">IF(C886="","",IF(I886&lt;&gt;"OK","Tahap 1: perbaiki format",IF(K886="Duplikat","Tahap 2: tinjau duplikat",IF(E886="Belum dicek","Tahap 1: belum divalidasi",IF(E886&lt;&gt;"Valid","Tahap 3: masuk log tak padan",IF(G886="","Tahap 4: tentukan pemilik data","Siap pakai"))))))</f>
        <v/>
      </c>
    </row>
    <row r="887" customFormat="false" ht="15" hidden="false" customHeight="false" outlineLevel="0" collapsed="false">
      <c r="A887" s="18"/>
      <c r="B887" s="18"/>
      <c r="C887" s="19"/>
      <c r="D887" s="19"/>
      <c r="E887" s="18"/>
      <c r="F887" s="20"/>
      <c r="G887" s="18"/>
      <c r="H887" s="18"/>
      <c r="I887" s="21" t="str">
        <f aca="false">IF(C887="","",IF(AND(LEN(C887)=16,SUMPRODUCT(--ISNUMBER(--MID(C887,ROW($1:$16),1)))=16),"OK","Format salah"))</f>
        <v/>
      </c>
      <c r="J887" s="21" t="str">
        <f aca="false">IF(D887="","Kosong",IF(AND(LEN(D887)=16,SUMPRODUCT(--ISNUMBER(--MID(D887,ROW($1:$16),1)))=16),"OK","Format salah"))</f>
        <v>Kosong</v>
      </c>
      <c r="K887" s="21" t="str">
        <f aca="false">IF(C887="","",IF(SUMPRODUCT(--($C$6:$C$1005=C887))&gt;1,"Duplikat","Unik"))</f>
        <v/>
      </c>
      <c r="L887" s="21" t="str">
        <f aca="false">IF(C887="","",IF(I887&lt;&gt;"OK","Tahap 1: perbaiki format",IF(K887="Duplikat","Tahap 2: tinjau duplikat",IF(E887="Belum dicek","Tahap 1: belum divalidasi",IF(E887&lt;&gt;"Valid","Tahap 3: masuk log tak padan",IF(G887="","Tahap 4: tentukan pemilik data","Siap pakai"))))))</f>
        <v/>
      </c>
    </row>
    <row r="888" customFormat="false" ht="15" hidden="false" customHeight="false" outlineLevel="0" collapsed="false">
      <c r="A888" s="18"/>
      <c r="B888" s="18"/>
      <c r="C888" s="19"/>
      <c r="D888" s="19"/>
      <c r="E888" s="18"/>
      <c r="F888" s="20"/>
      <c r="G888" s="18"/>
      <c r="H888" s="18"/>
      <c r="I888" s="21" t="str">
        <f aca="false">IF(C888="","",IF(AND(LEN(C888)=16,SUMPRODUCT(--ISNUMBER(--MID(C888,ROW($1:$16),1)))=16),"OK","Format salah"))</f>
        <v/>
      </c>
      <c r="J888" s="21" t="str">
        <f aca="false">IF(D888="","Kosong",IF(AND(LEN(D888)=16,SUMPRODUCT(--ISNUMBER(--MID(D888,ROW($1:$16),1)))=16),"OK","Format salah"))</f>
        <v>Kosong</v>
      </c>
      <c r="K888" s="21" t="str">
        <f aca="false">IF(C888="","",IF(SUMPRODUCT(--($C$6:$C$1005=C888))&gt;1,"Duplikat","Unik"))</f>
        <v/>
      </c>
      <c r="L888" s="21" t="str">
        <f aca="false">IF(C888="","",IF(I888&lt;&gt;"OK","Tahap 1: perbaiki format",IF(K888="Duplikat","Tahap 2: tinjau duplikat",IF(E888="Belum dicek","Tahap 1: belum divalidasi",IF(E888&lt;&gt;"Valid","Tahap 3: masuk log tak padan",IF(G888="","Tahap 4: tentukan pemilik data","Siap pakai"))))))</f>
        <v/>
      </c>
    </row>
    <row r="889" customFormat="false" ht="15" hidden="false" customHeight="false" outlineLevel="0" collapsed="false">
      <c r="A889" s="18"/>
      <c r="B889" s="18"/>
      <c r="C889" s="19"/>
      <c r="D889" s="19"/>
      <c r="E889" s="18"/>
      <c r="F889" s="20"/>
      <c r="G889" s="18"/>
      <c r="H889" s="18"/>
      <c r="I889" s="21" t="str">
        <f aca="false">IF(C889="","",IF(AND(LEN(C889)=16,SUMPRODUCT(--ISNUMBER(--MID(C889,ROW($1:$16),1)))=16),"OK","Format salah"))</f>
        <v/>
      </c>
      <c r="J889" s="21" t="str">
        <f aca="false">IF(D889="","Kosong",IF(AND(LEN(D889)=16,SUMPRODUCT(--ISNUMBER(--MID(D889,ROW($1:$16),1)))=16),"OK","Format salah"))</f>
        <v>Kosong</v>
      </c>
      <c r="K889" s="21" t="str">
        <f aca="false">IF(C889="","",IF(SUMPRODUCT(--($C$6:$C$1005=C889))&gt;1,"Duplikat","Unik"))</f>
        <v/>
      </c>
      <c r="L889" s="21" t="str">
        <f aca="false">IF(C889="","",IF(I889&lt;&gt;"OK","Tahap 1: perbaiki format",IF(K889="Duplikat","Tahap 2: tinjau duplikat",IF(E889="Belum dicek","Tahap 1: belum divalidasi",IF(E889&lt;&gt;"Valid","Tahap 3: masuk log tak padan",IF(G889="","Tahap 4: tentukan pemilik data","Siap pakai"))))))</f>
        <v/>
      </c>
    </row>
    <row r="890" customFormat="false" ht="15" hidden="false" customHeight="false" outlineLevel="0" collapsed="false">
      <c r="A890" s="18"/>
      <c r="B890" s="18"/>
      <c r="C890" s="19"/>
      <c r="D890" s="19"/>
      <c r="E890" s="18"/>
      <c r="F890" s="20"/>
      <c r="G890" s="18"/>
      <c r="H890" s="18"/>
      <c r="I890" s="21" t="str">
        <f aca="false">IF(C890="","",IF(AND(LEN(C890)=16,SUMPRODUCT(--ISNUMBER(--MID(C890,ROW($1:$16),1)))=16),"OK","Format salah"))</f>
        <v/>
      </c>
      <c r="J890" s="21" t="str">
        <f aca="false">IF(D890="","Kosong",IF(AND(LEN(D890)=16,SUMPRODUCT(--ISNUMBER(--MID(D890,ROW($1:$16),1)))=16),"OK","Format salah"))</f>
        <v>Kosong</v>
      </c>
      <c r="K890" s="21" t="str">
        <f aca="false">IF(C890="","",IF(SUMPRODUCT(--($C$6:$C$1005=C890))&gt;1,"Duplikat","Unik"))</f>
        <v/>
      </c>
      <c r="L890" s="21" t="str">
        <f aca="false">IF(C890="","",IF(I890&lt;&gt;"OK","Tahap 1: perbaiki format",IF(K890="Duplikat","Tahap 2: tinjau duplikat",IF(E890="Belum dicek","Tahap 1: belum divalidasi",IF(E890&lt;&gt;"Valid","Tahap 3: masuk log tak padan",IF(G890="","Tahap 4: tentukan pemilik data","Siap pakai"))))))</f>
        <v/>
      </c>
    </row>
    <row r="891" customFormat="false" ht="15" hidden="false" customHeight="false" outlineLevel="0" collapsed="false">
      <c r="A891" s="18"/>
      <c r="B891" s="18"/>
      <c r="C891" s="19"/>
      <c r="D891" s="19"/>
      <c r="E891" s="18"/>
      <c r="F891" s="20"/>
      <c r="G891" s="18"/>
      <c r="H891" s="18"/>
      <c r="I891" s="21" t="str">
        <f aca="false">IF(C891="","",IF(AND(LEN(C891)=16,SUMPRODUCT(--ISNUMBER(--MID(C891,ROW($1:$16),1)))=16),"OK","Format salah"))</f>
        <v/>
      </c>
      <c r="J891" s="21" t="str">
        <f aca="false">IF(D891="","Kosong",IF(AND(LEN(D891)=16,SUMPRODUCT(--ISNUMBER(--MID(D891,ROW($1:$16),1)))=16),"OK","Format salah"))</f>
        <v>Kosong</v>
      </c>
      <c r="K891" s="21" t="str">
        <f aca="false">IF(C891="","",IF(SUMPRODUCT(--($C$6:$C$1005=C891))&gt;1,"Duplikat","Unik"))</f>
        <v/>
      </c>
      <c r="L891" s="21" t="str">
        <f aca="false">IF(C891="","",IF(I891&lt;&gt;"OK","Tahap 1: perbaiki format",IF(K891="Duplikat","Tahap 2: tinjau duplikat",IF(E891="Belum dicek","Tahap 1: belum divalidasi",IF(E891&lt;&gt;"Valid","Tahap 3: masuk log tak padan",IF(G891="","Tahap 4: tentukan pemilik data","Siap pakai"))))))</f>
        <v/>
      </c>
    </row>
    <row r="892" customFormat="false" ht="15" hidden="false" customHeight="false" outlineLevel="0" collapsed="false">
      <c r="A892" s="18"/>
      <c r="B892" s="18"/>
      <c r="C892" s="19"/>
      <c r="D892" s="19"/>
      <c r="E892" s="18"/>
      <c r="F892" s="20"/>
      <c r="G892" s="18"/>
      <c r="H892" s="18"/>
      <c r="I892" s="21" t="str">
        <f aca="false">IF(C892="","",IF(AND(LEN(C892)=16,SUMPRODUCT(--ISNUMBER(--MID(C892,ROW($1:$16),1)))=16),"OK","Format salah"))</f>
        <v/>
      </c>
      <c r="J892" s="21" t="str">
        <f aca="false">IF(D892="","Kosong",IF(AND(LEN(D892)=16,SUMPRODUCT(--ISNUMBER(--MID(D892,ROW($1:$16),1)))=16),"OK","Format salah"))</f>
        <v>Kosong</v>
      </c>
      <c r="K892" s="21" t="str">
        <f aca="false">IF(C892="","",IF(SUMPRODUCT(--($C$6:$C$1005=C892))&gt;1,"Duplikat","Unik"))</f>
        <v/>
      </c>
      <c r="L892" s="21" t="str">
        <f aca="false">IF(C892="","",IF(I892&lt;&gt;"OK","Tahap 1: perbaiki format",IF(K892="Duplikat","Tahap 2: tinjau duplikat",IF(E892="Belum dicek","Tahap 1: belum divalidasi",IF(E892&lt;&gt;"Valid","Tahap 3: masuk log tak padan",IF(G892="","Tahap 4: tentukan pemilik data","Siap pakai"))))))</f>
        <v/>
      </c>
    </row>
    <row r="893" customFormat="false" ht="15" hidden="false" customHeight="false" outlineLevel="0" collapsed="false">
      <c r="A893" s="18"/>
      <c r="B893" s="18"/>
      <c r="C893" s="19"/>
      <c r="D893" s="19"/>
      <c r="E893" s="18"/>
      <c r="F893" s="20"/>
      <c r="G893" s="18"/>
      <c r="H893" s="18"/>
      <c r="I893" s="21" t="str">
        <f aca="false">IF(C893="","",IF(AND(LEN(C893)=16,SUMPRODUCT(--ISNUMBER(--MID(C893,ROW($1:$16),1)))=16),"OK","Format salah"))</f>
        <v/>
      </c>
      <c r="J893" s="21" t="str">
        <f aca="false">IF(D893="","Kosong",IF(AND(LEN(D893)=16,SUMPRODUCT(--ISNUMBER(--MID(D893,ROW($1:$16),1)))=16),"OK","Format salah"))</f>
        <v>Kosong</v>
      </c>
      <c r="K893" s="21" t="str">
        <f aca="false">IF(C893="","",IF(SUMPRODUCT(--($C$6:$C$1005=C893))&gt;1,"Duplikat","Unik"))</f>
        <v/>
      </c>
      <c r="L893" s="21" t="str">
        <f aca="false">IF(C893="","",IF(I893&lt;&gt;"OK","Tahap 1: perbaiki format",IF(K893="Duplikat","Tahap 2: tinjau duplikat",IF(E893="Belum dicek","Tahap 1: belum divalidasi",IF(E893&lt;&gt;"Valid","Tahap 3: masuk log tak padan",IF(G893="","Tahap 4: tentukan pemilik data","Siap pakai"))))))</f>
        <v/>
      </c>
    </row>
    <row r="894" customFormat="false" ht="15" hidden="false" customHeight="false" outlineLevel="0" collapsed="false">
      <c r="A894" s="18"/>
      <c r="B894" s="18"/>
      <c r="C894" s="19"/>
      <c r="D894" s="19"/>
      <c r="E894" s="18"/>
      <c r="F894" s="20"/>
      <c r="G894" s="18"/>
      <c r="H894" s="18"/>
      <c r="I894" s="21" t="str">
        <f aca="false">IF(C894="","",IF(AND(LEN(C894)=16,SUMPRODUCT(--ISNUMBER(--MID(C894,ROW($1:$16),1)))=16),"OK","Format salah"))</f>
        <v/>
      </c>
      <c r="J894" s="21" t="str">
        <f aca="false">IF(D894="","Kosong",IF(AND(LEN(D894)=16,SUMPRODUCT(--ISNUMBER(--MID(D894,ROW($1:$16),1)))=16),"OK","Format salah"))</f>
        <v>Kosong</v>
      </c>
      <c r="K894" s="21" t="str">
        <f aca="false">IF(C894="","",IF(SUMPRODUCT(--($C$6:$C$1005=C894))&gt;1,"Duplikat","Unik"))</f>
        <v/>
      </c>
      <c r="L894" s="21" t="str">
        <f aca="false">IF(C894="","",IF(I894&lt;&gt;"OK","Tahap 1: perbaiki format",IF(K894="Duplikat","Tahap 2: tinjau duplikat",IF(E894="Belum dicek","Tahap 1: belum divalidasi",IF(E894&lt;&gt;"Valid","Tahap 3: masuk log tak padan",IF(G894="","Tahap 4: tentukan pemilik data","Siap pakai"))))))</f>
        <v/>
      </c>
    </row>
    <row r="895" customFormat="false" ht="15" hidden="false" customHeight="false" outlineLevel="0" collapsed="false">
      <c r="A895" s="18"/>
      <c r="B895" s="18"/>
      <c r="C895" s="19"/>
      <c r="D895" s="19"/>
      <c r="E895" s="18"/>
      <c r="F895" s="20"/>
      <c r="G895" s="18"/>
      <c r="H895" s="18"/>
      <c r="I895" s="21" t="str">
        <f aca="false">IF(C895="","",IF(AND(LEN(C895)=16,SUMPRODUCT(--ISNUMBER(--MID(C895,ROW($1:$16),1)))=16),"OK","Format salah"))</f>
        <v/>
      </c>
      <c r="J895" s="21" t="str">
        <f aca="false">IF(D895="","Kosong",IF(AND(LEN(D895)=16,SUMPRODUCT(--ISNUMBER(--MID(D895,ROW($1:$16),1)))=16),"OK","Format salah"))</f>
        <v>Kosong</v>
      </c>
      <c r="K895" s="21" t="str">
        <f aca="false">IF(C895="","",IF(SUMPRODUCT(--($C$6:$C$1005=C895))&gt;1,"Duplikat","Unik"))</f>
        <v/>
      </c>
      <c r="L895" s="21" t="str">
        <f aca="false">IF(C895="","",IF(I895&lt;&gt;"OK","Tahap 1: perbaiki format",IF(K895="Duplikat","Tahap 2: tinjau duplikat",IF(E895="Belum dicek","Tahap 1: belum divalidasi",IF(E895&lt;&gt;"Valid","Tahap 3: masuk log tak padan",IF(G895="","Tahap 4: tentukan pemilik data","Siap pakai"))))))</f>
        <v/>
      </c>
    </row>
    <row r="896" customFormat="false" ht="15" hidden="false" customHeight="false" outlineLevel="0" collapsed="false">
      <c r="A896" s="18"/>
      <c r="B896" s="18"/>
      <c r="C896" s="19"/>
      <c r="D896" s="19"/>
      <c r="E896" s="18"/>
      <c r="F896" s="20"/>
      <c r="G896" s="18"/>
      <c r="H896" s="18"/>
      <c r="I896" s="21" t="str">
        <f aca="false">IF(C896="","",IF(AND(LEN(C896)=16,SUMPRODUCT(--ISNUMBER(--MID(C896,ROW($1:$16),1)))=16),"OK","Format salah"))</f>
        <v/>
      </c>
      <c r="J896" s="21" t="str">
        <f aca="false">IF(D896="","Kosong",IF(AND(LEN(D896)=16,SUMPRODUCT(--ISNUMBER(--MID(D896,ROW($1:$16),1)))=16),"OK","Format salah"))</f>
        <v>Kosong</v>
      </c>
      <c r="K896" s="21" t="str">
        <f aca="false">IF(C896="","",IF(SUMPRODUCT(--($C$6:$C$1005=C896))&gt;1,"Duplikat","Unik"))</f>
        <v/>
      </c>
      <c r="L896" s="21" t="str">
        <f aca="false">IF(C896="","",IF(I896&lt;&gt;"OK","Tahap 1: perbaiki format",IF(K896="Duplikat","Tahap 2: tinjau duplikat",IF(E896="Belum dicek","Tahap 1: belum divalidasi",IF(E896&lt;&gt;"Valid","Tahap 3: masuk log tak padan",IF(G896="","Tahap 4: tentukan pemilik data","Siap pakai"))))))</f>
        <v/>
      </c>
    </row>
    <row r="897" customFormat="false" ht="15" hidden="false" customHeight="false" outlineLevel="0" collapsed="false">
      <c r="A897" s="18"/>
      <c r="B897" s="18"/>
      <c r="C897" s="19"/>
      <c r="D897" s="19"/>
      <c r="E897" s="18"/>
      <c r="F897" s="20"/>
      <c r="G897" s="18"/>
      <c r="H897" s="18"/>
      <c r="I897" s="21" t="str">
        <f aca="false">IF(C897="","",IF(AND(LEN(C897)=16,SUMPRODUCT(--ISNUMBER(--MID(C897,ROW($1:$16),1)))=16),"OK","Format salah"))</f>
        <v/>
      </c>
      <c r="J897" s="21" t="str">
        <f aca="false">IF(D897="","Kosong",IF(AND(LEN(D897)=16,SUMPRODUCT(--ISNUMBER(--MID(D897,ROW($1:$16),1)))=16),"OK","Format salah"))</f>
        <v>Kosong</v>
      </c>
      <c r="K897" s="21" t="str">
        <f aca="false">IF(C897="","",IF(SUMPRODUCT(--($C$6:$C$1005=C897))&gt;1,"Duplikat","Unik"))</f>
        <v/>
      </c>
      <c r="L897" s="21" t="str">
        <f aca="false">IF(C897="","",IF(I897&lt;&gt;"OK","Tahap 1: perbaiki format",IF(K897="Duplikat","Tahap 2: tinjau duplikat",IF(E897="Belum dicek","Tahap 1: belum divalidasi",IF(E897&lt;&gt;"Valid","Tahap 3: masuk log tak padan",IF(G897="","Tahap 4: tentukan pemilik data","Siap pakai"))))))</f>
        <v/>
      </c>
    </row>
    <row r="898" customFormat="false" ht="15" hidden="false" customHeight="false" outlineLevel="0" collapsed="false">
      <c r="A898" s="18"/>
      <c r="B898" s="18"/>
      <c r="C898" s="19"/>
      <c r="D898" s="19"/>
      <c r="E898" s="18"/>
      <c r="F898" s="20"/>
      <c r="G898" s="18"/>
      <c r="H898" s="18"/>
      <c r="I898" s="21" t="str">
        <f aca="false">IF(C898="","",IF(AND(LEN(C898)=16,SUMPRODUCT(--ISNUMBER(--MID(C898,ROW($1:$16),1)))=16),"OK","Format salah"))</f>
        <v/>
      </c>
      <c r="J898" s="21" t="str">
        <f aca="false">IF(D898="","Kosong",IF(AND(LEN(D898)=16,SUMPRODUCT(--ISNUMBER(--MID(D898,ROW($1:$16),1)))=16),"OK","Format salah"))</f>
        <v>Kosong</v>
      </c>
      <c r="K898" s="21" t="str">
        <f aca="false">IF(C898="","",IF(SUMPRODUCT(--($C$6:$C$1005=C898))&gt;1,"Duplikat","Unik"))</f>
        <v/>
      </c>
      <c r="L898" s="21" t="str">
        <f aca="false">IF(C898="","",IF(I898&lt;&gt;"OK","Tahap 1: perbaiki format",IF(K898="Duplikat","Tahap 2: tinjau duplikat",IF(E898="Belum dicek","Tahap 1: belum divalidasi",IF(E898&lt;&gt;"Valid","Tahap 3: masuk log tak padan",IF(G898="","Tahap 4: tentukan pemilik data","Siap pakai"))))))</f>
        <v/>
      </c>
    </row>
    <row r="899" customFormat="false" ht="15" hidden="false" customHeight="false" outlineLevel="0" collapsed="false">
      <c r="A899" s="18"/>
      <c r="B899" s="18"/>
      <c r="C899" s="19"/>
      <c r="D899" s="19"/>
      <c r="E899" s="18"/>
      <c r="F899" s="20"/>
      <c r="G899" s="18"/>
      <c r="H899" s="18"/>
      <c r="I899" s="21" t="str">
        <f aca="false">IF(C899="","",IF(AND(LEN(C899)=16,SUMPRODUCT(--ISNUMBER(--MID(C899,ROW($1:$16),1)))=16),"OK","Format salah"))</f>
        <v/>
      </c>
      <c r="J899" s="21" t="str">
        <f aca="false">IF(D899="","Kosong",IF(AND(LEN(D899)=16,SUMPRODUCT(--ISNUMBER(--MID(D899,ROW($1:$16),1)))=16),"OK","Format salah"))</f>
        <v>Kosong</v>
      </c>
      <c r="K899" s="21" t="str">
        <f aca="false">IF(C899="","",IF(SUMPRODUCT(--($C$6:$C$1005=C899))&gt;1,"Duplikat","Unik"))</f>
        <v/>
      </c>
      <c r="L899" s="21" t="str">
        <f aca="false">IF(C899="","",IF(I899&lt;&gt;"OK","Tahap 1: perbaiki format",IF(K899="Duplikat","Tahap 2: tinjau duplikat",IF(E899="Belum dicek","Tahap 1: belum divalidasi",IF(E899&lt;&gt;"Valid","Tahap 3: masuk log tak padan",IF(G899="","Tahap 4: tentukan pemilik data","Siap pakai"))))))</f>
        <v/>
      </c>
    </row>
    <row r="900" customFormat="false" ht="15" hidden="false" customHeight="false" outlineLevel="0" collapsed="false">
      <c r="A900" s="18"/>
      <c r="B900" s="18"/>
      <c r="C900" s="19"/>
      <c r="D900" s="19"/>
      <c r="E900" s="18"/>
      <c r="F900" s="20"/>
      <c r="G900" s="18"/>
      <c r="H900" s="18"/>
      <c r="I900" s="21" t="str">
        <f aca="false">IF(C900="","",IF(AND(LEN(C900)=16,SUMPRODUCT(--ISNUMBER(--MID(C900,ROW($1:$16),1)))=16),"OK","Format salah"))</f>
        <v/>
      </c>
      <c r="J900" s="21" t="str">
        <f aca="false">IF(D900="","Kosong",IF(AND(LEN(D900)=16,SUMPRODUCT(--ISNUMBER(--MID(D900,ROW($1:$16),1)))=16),"OK","Format salah"))</f>
        <v>Kosong</v>
      </c>
      <c r="K900" s="21" t="str">
        <f aca="false">IF(C900="","",IF(SUMPRODUCT(--($C$6:$C$1005=C900))&gt;1,"Duplikat","Unik"))</f>
        <v/>
      </c>
      <c r="L900" s="21" t="str">
        <f aca="false">IF(C900="","",IF(I900&lt;&gt;"OK","Tahap 1: perbaiki format",IF(K900="Duplikat","Tahap 2: tinjau duplikat",IF(E900="Belum dicek","Tahap 1: belum divalidasi",IF(E900&lt;&gt;"Valid","Tahap 3: masuk log tak padan",IF(G900="","Tahap 4: tentukan pemilik data","Siap pakai"))))))</f>
        <v/>
      </c>
    </row>
    <row r="901" customFormat="false" ht="15" hidden="false" customHeight="false" outlineLevel="0" collapsed="false">
      <c r="A901" s="18"/>
      <c r="B901" s="18"/>
      <c r="C901" s="19"/>
      <c r="D901" s="19"/>
      <c r="E901" s="18"/>
      <c r="F901" s="20"/>
      <c r="G901" s="18"/>
      <c r="H901" s="18"/>
      <c r="I901" s="21" t="str">
        <f aca="false">IF(C901="","",IF(AND(LEN(C901)=16,SUMPRODUCT(--ISNUMBER(--MID(C901,ROW($1:$16),1)))=16),"OK","Format salah"))</f>
        <v/>
      </c>
      <c r="J901" s="21" t="str">
        <f aca="false">IF(D901="","Kosong",IF(AND(LEN(D901)=16,SUMPRODUCT(--ISNUMBER(--MID(D901,ROW($1:$16),1)))=16),"OK","Format salah"))</f>
        <v>Kosong</v>
      </c>
      <c r="K901" s="21" t="str">
        <f aca="false">IF(C901="","",IF(SUMPRODUCT(--($C$6:$C$1005=C901))&gt;1,"Duplikat","Unik"))</f>
        <v/>
      </c>
      <c r="L901" s="21" t="str">
        <f aca="false">IF(C901="","",IF(I901&lt;&gt;"OK","Tahap 1: perbaiki format",IF(K901="Duplikat","Tahap 2: tinjau duplikat",IF(E901="Belum dicek","Tahap 1: belum divalidasi",IF(E901&lt;&gt;"Valid","Tahap 3: masuk log tak padan",IF(G901="","Tahap 4: tentukan pemilik data","Siap pakai"))))))</f>
        <v/>
      </c>
    </row>
    <row r="902" customFormat="false" ht="15" hidden="false" customHeight="false" outlineLevel="0" collapsed="false">
      <c r="A902" s="18"/>
      <c r="B902" s="18"/>
      <c r="C902" s="19"/>
      <c r="D902" s="19"/>
      <c r="E902" s="18"/>
      <c r="F902" s="20"/>
      <c r="G902" s="18"/>
      <c r="H902" s="18"/>
      <c r="I902" s="21" t="str">
        <f aca="false">IF(C902="","",IF(AND(LEN(C902)=16,SUMPRODUCT(--ISNUMBER(--MID(C902,ROW($1:$16),1)))=16),"OK","Format salah"))</f>
        <v/>
      </c>
      <c r="J902" s="21" t="str">
        <f aca="false">IF(D902="","Kosong",IF(AND(LEN(D902)=16,SUMPRODUCT(--ISNUMBER(--MID(D902,ROW($1:$16),1)))=16),"OK","Format salah"))</f>
        <v>Kosong</v>
      </c>
      <c r="K902" s="21" t="str">
        <f aca="false">IF(C902="","",IF(SUMPRODUCT(--($C$6:$C$1005=C902))&gt;1,"Duplikat","Unik"))</f>
        <v/>
      </c>
      <c r="L902" s="21" t="str">
        <f aca="false">IF(C902="","",IF(I902&lt;&gt;"OK","Tahap 1: perbaiki format",IF(K902="Duplikat","Tahap 2: tinjau duplikat",IF(E902="Belum dicek","Tahap 1: belum divalidasi",IF(E902&lt;&gt;"Valid","Tahap 3: masuk log tak padan",IF(G902="","Tahap 4: tentukan pemilik data","Siap pakai"))))))</f>
        <v/>
      </c>
    </row>
    <row r="903" customFormat="false" ht="15" hidden="false" customHeight="false" outlineLevel="0" collapsed="false">
      <c r="A903" s="18"/>
      <c r="B903" s="18"/>
      <c r="C903" s="19"/>
      <c r="D903" s="19"/>
      <c r="E903" s="18"/>
      <c r="F903" s="20"/>
      <c r="G903" s="18"/>
      <c r="H903" s="18"/>
      <c r="I903" s="21" t="str">
        <f aca="false">IF(C903="","",IF(AND(LEN(C903)=16,SUMPRODUCT(--ISNUMBER(--MID(C903,ROW($1:$16),1)))=16),"OK","Format salah"))</f>
        <v/>
      </c>
      <c r="J903" s="21" t="str">
        <f aca="false">IF(D903="","Kosong",IF(AND(LEN(D903)=16,SUMPRODUCT(--ISNUMBER(--MID(D903,ROW($1:$16),1)))=16),"OK","Format salah"))</f>
        <v>Kosong</v>
      </c>
      <c r="K903" s="21" t="str">
        <f aca="false">IF(C903="","",IF(SUMPRODUCT(--($C$6:$C$1005=C903))&gt;1,"Duplikat","Unik"))</f>
        <v/>
      </c>
      <c r="L903" s="21" t="str">
        <f aca="false">IF(C903="","",IF(I903&lt;&gt;"OK","Tahap 1: perbaiki format",IF(K903="Duplikat","Tahap 2: tinjau duplikat",IF(E903="Belum dicek","Tahap 1: belum divalidasi",IF(E903&lt;&gt;"Valid","Tahap 3: masuk log tak padan",IF(G903="","Tahap 4: tentukan pemilik data","Siap pakai"))))))</f>
        <v/>
      </c>
    </row>
    <row r="904" customFormat="false" ht="15" hidden="false" customHeight="false" outlineLevel="0" collapsed="false">
      <c r="A904" s="18"/>
      <c r="B904" s="18"/>
      <c r="C904" s="19"/>
      <c r="D904" s="19"/>
      <c r="E904" s="18"/>
      <c r="F904" s="20"/>
      <c r="G904" s="18"/>
      <c r="H904" s="18"/>
      <c r="I904" s="21" t="str">
        <f aca="false">IF(C904="","",IF(AND(LEN(C904)=16,SUMPRODUCT(--ISNUMBER(--MID(C904,ROW($1:$16),1)))=16),"OK","Format salah"))</f>
        <v/>
      </c>
      <c r="J904" s="21" t="str">
        <f aca="false">IF(D904="","Kosong",IF(AND(LEN(D904)=16,SUMPRODUCT(--ISNUMBER(--MID(D904,ROW($1:$16),1)))=16),"OK","Format salah"))</f>
        <v>Kosong</v>
      </c>
      <c r="K904" s="21" t="str">
        <f aca="false">IF(C904="","",IF(SUMPRODUCT(--($C$6:$C$1005=C904))&gt;1,"Duplikat","Unik"))</f>
        <v/>
      </c>
      <c r="L904" s="21" t="str">
        <f aca="false">IF(C904="","",IF(I904&lt;&gt;"OK","Tahap 1: perbaiki format",IF(K904="Duplikat","Tahap 2: tinjau duplikat",IF(E904="Belum dicek","Tahap 1: belum divalidasi",IF(E904&lt;&gt;"Valid","Tahap 3: masuk log tak padan",IF(G904="","Tahap 4: tentukan pemilik data","Siap pakai"))))))</f>
        <v/>
      </c>
    </row>
    <row r="905" customFormat="false" ht="15" hidden="false" customHeight="false" outlineLevel="0" collapsed="false">
      <c r="A905" s="18"/>
      <c r="B905" s="18"/>
      <c r="C905" s="19"/>
      <c r="D905" s="19"/>
      <c r="E905" s="18"/>
      <c r="F905" s="20"/>
      <c r="G905" s="18"/>
      <c r="H905" s="18"/>
      <c r="I905" s="21" t="str">
        <f aca="false">IF(C905="","",IF(AND(LEN(C905)=16,SUMPRODUCT(--ISNUMBER(--MID(C905,ROW($1:$16),1)))=16),"OK","Format salah"))</f>
        <v/>
      </c>
      <c r="J905" s="21" t="str">
        <f aca="false">IF(D905="","Kosong",IF(AND(LEN(D905)=16,SUMPRODUCT(--ISNUMBER(--MID(D905,ROW($1:$16),1)))=16),"OK","Format salah"))</f>
        <v>Kosong</v>
      </c>
      <c r="K905" s="21" t="str">
        <f aca="false">IF(C905="","",IF(SUMPRODUCT(--($C$6:$C$1005=C905))&gt;1,"Duplikat","Unik"))</f>
        <v/>
      </c>
      <c r="L905" s="21" t="str">
        <f aca="false">IF(C905="","",IF(I905&lt;&gt;"OK","Tahap 1: perbaiki format",IF(K905="Duplikat","Tahap 2: tinjau duplikat",IF(E905="Belum dicek","Tahap 1: belum divalidasi",IF(E905&lt;&gt;"Valid","Tahap 3: masuk log tak padan",IF(G905="","Tahap 4: tentukan pemilik data","Siap pakai"))))))</f>
        <v/>
      </c>
    </row>
    <row r="906" customFormat="false" ht="15" hidden="false" customHeight="false" outlineLevel="0" collapsed="false">
      <c r="A906" s="18"/>
      <c r="B906" s="18"/>
      <c r="C906" s="19"/>
      <c r="D906" s="19"/>
      <c r="E906" s="18"/>
      <c r="F906" s="20"/>
      <c r="G906" s="18"/>
      <c r="H906" s="18"/>
      <c r="I906" s="21" t="str">
        <f aca="false">IF(C906="","",IF(AND(LEN(C906)=16,SUMPRODUCT(--ISNUMBER(--MID(C906,ROW($1:$16),1)))=16),"OK","Format salah"))</f>
        <v/>
      </c>
      <c r="J906" s="21" t="str">
        <f aca="false">IF(D906="","Kosong",IF(AND(LEN(D906)=16,SUMPRODUCT(--ISNUMBER(--MID(D906,ROW($1:$16),1)))=16),"OK","Format salah"))</f>
        <v>Kosong</v>
      </c>
      <c r="K906" s="21" t="str">
        <f aca="false">IF(C906="","",IF(SUMPRODUCT(--($C$6:$C$1005=C906))&gt;1,"Duplikat","Unik"))</f>
        <v/>
      </c>
      <c r="L906" s="21" t="str">
        <f aca="false">IF(C906="","",IF(I906&lt;&gt;"OK","Tahap 1: perbaiki format",IF(K906="Duplikat","Tahap 2: tinjau duplikat",IF(E906="Belum dicek","Tahap 1: belum divalidasi",IF(E906&lt;&gt;"Valid","Tahap 3: masuk log tak padan",IF(G906="","Tahap 4: tentukan pemilik data","Siap pakai"))))))</f>
        <v/>
      </c>
    </row>
    <row r="907" customFormat="false" ht="15" hidden="false" customHeight="false" outlineLevel="0" collapsed="false">
      <c r="A907" s="18"/>
      <c r="B907" s="18"/>
      <c r="C907" s="19"/>
      <c r="D907" s="19"/>
      <c r="E907" s="18"/>
      <c r="F907" s="20"/>
      <c r="G907" s="18"/>
      <c r="H907" s="18"/>
      <c r="I907" s="21" t="str">
        <f aca="false">IF(C907="","",IF(AND(LEN(C907)=16,SUMPRODUCT(--ISNUMBER(--MID(C907,ROW($1:$16),1)))=16),"OK","Format salah"))</f>
        <v/>
      </c>
      <c r="J907" s="21" t="str">
        <f aca="false">IF(D907="","Kosong",IF(AND(LEN(D907)=16,SUMPRODUCT(--ISNUMBER(--MID(D907,ROW($1:$16),1)))=16),"OK","Format salah"))</f>
        <v>Kosong</v>
      </c>
      <c r="K907" s="21" t="str">
        <f aca="false">IF(C907="","",IF(SUMPRODUCT(--($C$6:$C$1005=C907))&gt;1,"Duplikat","Unik"))</f>
        <v/>
      </c>
      <c r="L907" s="21" t="str">
        <f aca="false">IF(C907="","",IF(I907&lt;&gt;"OK","Tahap 1: perbaiki format",IF(K907="Duplikat","Tahap 2: tinjau duplikat",IF(E907="Belum dicek","Tahap 1: belum divalidasi",IF(E907&lt;&gt;"Valid","Tahap 3: masuk log tak padan",IF(G907="","Tahap 4: tentukan pemilik data","Siap pakai"))))))</f>
        <v/>
      </c>
    </row>
    <row r="908" customFormat="false" ht="15" hidden="false" customHeight="false" outlineLevel="0" collapsed="false">
      <c r="A908" s="18"/>
      <c r="B908" s="18"/>
      <c r="C908" s="19"/>
      <c r="D908" s="19"/>
      <c r="E908" s="18"/>
      <c r="F908" s="20"/>
      <c r="G908" s="18"/>
      <c r="H908" s="18"/>
      <c r="I908" s="21" t="str">
        <f aca="false">IF(C908="","",IF(AND(LEN(C908)=16,SUMPRODUCT(--ISNUMBER(--MID(C908,ROW($1:$16),1)))=16),"OK","Format salah"))</f>
        <v/>
      </c>
      <c r="J908" s="21" t="str">
        <f aca="false">IF(D908="","Kosong",IF(AND(LEN(D908)=16,SUMPRODUCT(--ISNUMBER(--MID(D908,ROW($1:$16),1)))=16),"OK","Format salah"))</f>
        <v>Kosong</v>
      </c>
      <c r="K908" s="21" t="str">
        <f aca="false">IF(C908="","",IF(SUMPRODUCT(--($C$6:$C$1005=C908))&gt;1,"Duplikat","Unik"))</f>
        <v/>
      </c>
      <c r="L908" s="21" t="str">
        <f aca="false">IF(C908="","",IF(I908&lt;&gt;"OK","Tahap 1: perbaiki format",IF(K908="Duplikat","Tahap 2: tinjau duplikat",IF(E908="Belum dicek","Tahap 1: belum divalidasi",IF(E908&lt;&gt;"Valid","Tahap 3: masuk log tak padan",IF(G908="","Tahap 4: tentukan pemilik data","Siap pakai"))))))</f>
        <v/>
      </c>
    </row>
    <row r="909" customFormat="false" ht="15" hidden="false" customHeight="false" outlineLevel="0" collapsed="false">
      <c r="A909" s="18"/>
      <c r="B909" s="18"/>
      <c r="C909" s="19"/>
      <c r="D909" s="19"/>
      <c r="E909" s="18"/>
      <c r="F909" s="20"/>
      <c r="G909" s="18"/>
      <c r="H909" s="18"/>
      <c r="I909" s="21" t="str">
        <f aca="false">IF(C909="","",IF(AND(LEN(C909)=16,SUMPRODUCT(--ISNUMBER(--MID(C909,ROW($1:$16),1)))=16),"OK","Format salah"))</f>
        <v/>
      </c>
      <c r="J909" s="21" t="str">
        <f aca="false">IF(D909="","Kosong",IF(AND(LEN(D909)=16,SUMPRODUCT(--ISNUMBER(--MID(D909,ROW($1:$16),1)))=16),"OK","Format salah"))</f>
        <v>Kosong</v>
      </c>
      <c r="K909" s="21" t="str">
        <f aca="false">IF(C909="","",IF(SUMPRODUCT(--($C$6:$C$1005=C909))&gt;1,"Duplikat","Unik"))</f>
        <v/>
      </c>
      <c r="L909" s="21" t="str">
        <f aca="false">IF(C909="","",IF(I909&lt;&gt;"OK","Tahap 1: perbaiki format",IF(K909="Duplikat","Tahap 2: tinjau duplikat",IF(E909="Belum dicek","Tahap 1: belum divalidasi",IF(E909&lt;&gt;"Valid","Tahap 3: masuk log tak padan",IF(G909="","Tahap 4: tentukan pemilik data","Siap pakai"))))))</f>
        <v/>
      </c>
    </row>
    <row r="910" customFormat="false" ht="15" hidden="false" customHeight="false" outlineLevel="0" collapsed="false">
      <c r="A910" s="18"/>
      <c r="B910" s="18"/>
      <c r="C910" s="19"/>
      <c r="D910" s="19"/>
      <c r="E910" s="18"/>
      <c r="F910" s="20"/>
      <c r="G910" s="18"/>
      <c r="H910" s="18"/>
      <c r="I910" s="21" t="str">
        <f aca="false">IF(C910="","",IF(AND(LEN(C910)=16,SUMPRODUCT(--ISNUMBER(--MID(C910,ROW($1:$16),1)))=16),"OK","Format salah"))</f>
        <v/>
      </c>
      <c r="J910" s="21" t="str">
        <f aca="false">IF(D910="","Kosong",IF(AND(LEN(D910)=16,SUMPRODUCT(--ISNUMBER(--MID(D910,ROW($1:$16),1)))=16),"OK","Format salah"))</f>
        <v>Kosong</v>
      </c>
      <c r="K910" s="21" t="str">
        <f aca="false">IF(C910="","",IF(SUMPRODUCT(--($C$6:$C$1005=C910))&gt;1,"Duplikat","Unik"))</f>
        <v/>
      </c>
      <c r="L910" s="21" t="str">
        <f aca="false">IF(C910="","",IF(I910&lt;&gt;"OK","Tahap 1: perbaiki format",IF(K910="Duplikat","Tahap 2: tinjau duplikat",IF(E910="Belum dicek","Tahap 1: belum divalidasi",IF(E910&lt;&gt;"Valid","Tahap 3: masuk log tak padan",IF(G910="","Tahap 4: tentukan pemilik data","Siap pakai"))))))</f>
        <v/>
      </c>
    </row>
    <row r="911" customFormat="false" ht="15" hidden="false" customHeight="false" outlineLevel="0" collapsed="false">
      <c r="A911" s="18"/>
      <c r="B911" s="18"/>
      <c r="C911" s="19"/>
      <c r="D911" s="19"/>
      <c r="E911" s="18"/>
      <c r="F911" s="20"/>
      <c r="G911" s="18"/>
      <c r="H911" s="18"/>
      <c r="I911" s="21" t="str">
        <f aca="false">IF(C911="","",IF(AND(LEN(C911)=16,SUMPRODUCT(--ISNUMBER(--MID(C911,ROW($1:$16),1)))=16),"OK","Format salah"))</f>
        <v/>
      </c>
      <c r="J911" s="21" t="str">
        <f aca="false">IF(D911="","Kosong",IF(AND(LEN(D911)=16,SUMPRODUCT(--ISNUMBER(--MID(D911,ROW($1:$16),1)))=16),"OK","Format salah"))</f>
        <v>Kosong</v>
      </c>
      <c r="K911" s="21" t="str">
        <f aca="false">IF(C911="","",IF(SUMPRODUCT(--($C$6:$C$1005=C911))&gt;1,"Duplikat","Unik"))</f>
        <v/>
      </c>
      <c r="L911" s="21" t="str">
        <f aca="false">IF(C911="","",IF(I911&lt;&gt;"OK","Tahap 1: perbaiki format",IF(K911="Duplikat","Tahap 2: tinjau duplikat",IF(E911="Belum dicek","Tahap 1: belum divalidasi",IF(E911&lt;&gt;"Valid","Tahap 3: masuk log tak padan",IF(G911="","Tahap 4: tentukan pemilik data","Siap pakai"))))))</f>
        <v/>
      </c>
    </row>
    <row r="912" customFormat="false" ht="15" hidden="false" customHeight="false" outlineLevel="0" collapsed="false">
      <c r="A912" s="18"/>
      <c r="B912" s="18"/>
      <c r="C912" s="19"/>
      <c r="D912" s="19"/>
      <c r="E912" s="18"/>
      <c r="F912" s="20"/>
      <c r="G912" s="18"/>
      <c r="H912" s="18"/>
      <c r="I912" s="21" t="str">
        <f aca="false">IF(C912="","",IF(AND(LEN(C912)=16,SUMPRODUCT(--ISNUMBER(--MID(C912,ROW($1:$16),1)))=16),"OK","Format salah"))</f>
        <v/>
      </c>
      <c r="J912" s="21" t="str">
        <f aca="false">IF(D912="","Kosong",IF(AND(LEN(D912)=16,SUMPRODUCT(--ISNUMBER(--MID(D912,ROW($1:$16),1)))=16),"OK","Format salah"))</f>
        <v>Kosong</v>
      </c>
      <c r="K912" s="21" t="str">
        <f aca="false">IF(C912="","",IF(SUMPRODUCT(--($C$6:$C$1005=C912))&gt;1,"Duplikat","Unik"))</f>
        <v/>
      </c>
      <c r="L912" s="21" t="str">
        <f aca="false">IF(C912="","",IF(I912&lt;&gt;"OK","Tahap 1: perbaiki format",IF(K912="Duplikat","Tahap 2: tinjau duplikat",IF(E912="Belum dicek","Tahap 1: belum divalidasi",IF(E912&lt;&gt;"Valid","Tahap 3: masuk log tak padan",IF(G912="","Tahap 4: tentukan pemilik data","Siap pakai"))))))</f>
        <v/>
      </c>
    </row>
    <row r="913" customFormat="false" ht="15" hidden="false" customHeight="false" outlineLevel="0" collapsed="false">
      <c r="A913" s="18"/>
      <c r="B913" s="18"/>
      <c r="C913" s="19"/>
      <c r="D913" s="19"/>
      <c r="E913" s="18"/>
      <c r="F913" s="20"/>
      <c r="G913" s="18"/>
      <c r="H913" s="18"/>
      <c r="I913" s="21" t="str">
        <f aca="false">IF(C913="","",IF(AND(LEN(C913)=16,SUMPRODUCT(--ISNUMBER(--MID(C913,ROW($1:$16),1)))=16),"OK","Format salah"))</f>
        <v/>
      </c>
      <c r="J913" s="21" t="str">
        <f aca="false">IF(D913="","Kosong",IF(AND(LEN(D913)=16,SUMPRODUCT(--ISNUMBER(--MID(D913,ROW($1:$16),1)))=16),"OK","Format salah"))</f>
        <v>Kosong</v>
      </c>
      <c r="K913" s="21" t="str">
        <f aca="false">IF(C913="","",IF(SUMPRODUCT(--($C$6:$C$1005=C913))&gt;1,"Duplikat","Unik"))</f>
        <v/>
      </c>
      <c r="L913" s="21" t="str">
        <f aca="false">IF(C913="","",IF(I913&lt;&gt;"OK","Tahap 1: perbaiki format",IF(K913="Duplikat","Tahap 2: tinjau duplikat",IF(E913="Belum dicek","Tahap 1: belum divalidasi",IF(E913&lt;&gt;"Valid","Tahap 3: masuk log tak padan",IF(G913="","Tahap 4: tentukan pemilik data","Siap pakai"))))))</f>
        <v/>
      </c>
    </row>
    <row r="914" customFormat="false" ht="15" hidden="false" customHeight="false" outlineLevel="0" collapsed="false">
      <c r="A914" s="18"/>
      <c r="B914" s="18"/>
      <c r="C914" s="19"/>
      <c r="D914" s="19"/>
      <c r="E914" s="18"/>
      <c r="F914" s="20"/>
      <c r="G914" s="18"/>
      <c r="H914" s="18"/>
      <c r="I914" s="21" t="str">
        <f aca="false">IF(C914="","",IF(AND(LEN(C914)=16,SUMPRODUCT(--ISNUMBER(--MID(C914,ROW($1:$16),1)))=16),"OK","Format salah"))</f>
        <v/>
      </c>
      <c r="J914" s="21" t="str">
        <f aca="false">IF(D914="","Kosong",IF(AND(LEN(D914)=16,SUMPRODUCT(--ISNUMBER(--MID(D914,ROW($1:$16),1)))=16),"OK","Format salah"))</f>
        <v>Kosong</v>
      </c>
      <c r="K914" s="21" t="str">
        <f aca="false">IF(C914="","",IF(SUMPRODUCT(--($C$6:$C$1005=C914))&gt;1,"Duplikat","Unik"))</f>
        <v/>
      </c>
      <c r="L914" s="21" t="str">
        <f aca="false">IF(C914="","",IF(I914&lt;&gt;"OK","Tahap 1: perbaiki format",IF(K914="Duplikat","Tahap 2: tinjau duplikat",IF(E914="Belum dicek","Tahap 1: belum divalidasi",IF(E914&lt;&gt;"Valid","Tahap 3: masuk log tak padan",IF(G914="","Tahap 4: tentukan pemilik data","Siap pakai"))))))</f>
        <v/>
      </c>
    </row>
    <row r="915" customFormat="false" ht="15" hidden="false" customHeight="false" outlineLevel="0" collapsed="false">
      <c r="A915" s="18"/>
      <c r="B915" s="18"/>
      <c r="C915" s="19"/>
      <c r="D915" s="19"/>
      <c r="E915" s="18"/>
      <c r="F915" s="20"/>
      <c r="G915" s="18"/>
      <c r="H915" s="18"/>
      <c r="I915" s="21" t="str">
        <f aca="false">IF(C915="","",IF(AND(LEN(C915)=16,SUMPRODUCT(--ISNUMBER(--MID(C915,ROW($1:$16),1)))=16),"OK","Format salah"))</f>
        <v/>
      </c>
      <c r="J915" s="21" t="str">
        <f aca="false">IF(D915="","Kosong",IF(AND(LEN(D915)=16,SUMPRODUCT(--ISNUMBER(--MID(D915,ROW($1:$16),1)))=16),"OK","Format salah"))</f>
        <v>Kosong</v>
      </c>
      <c r="K915" s="21" t="str">
        <f aca="false">IF(C915="","",IF(SUMPRODUCT(--($C$6:$C$1005=C915))&gt;1,"Duplikat","Unik"))</f>
        <v/>
      </c>
      <c r="L915" s="21" t="str">
        <f aca="false">IF(C915="","",IF(I915&lt;&gt;"OK","Tahap 1: perbaiki format",IF(K915="Duplikat","Tahap 2: tinjau duplikat",IF(E915="Belum dicek","Tahap 1: belum divalidasi",IF(E915&lt;&gt;"Valid","Tahap 3: masuk log tak padan",IF(G915="","Tahap 4: tentukan pemilik data","Siap pakai"))))))</f>
        <v/>
      </c>
    </row>
    <row r="916" customFormat="false" ht="15" hidden="false" customHeight="false" outlineLevel="0" collapsed="false">
      <c r="A916" s="18"/>
      <c r="B916" s="18"/>
      <c r="C916" s="19"/>
      <c r="D916" s="19"/>
      <c r="E916" s="18"/>
      <c r="F916" s="20"/>
      <c r="G916" s="18"/>
      <c r="H916" s="18"/>
      <c r="I916" s="21" t="str">
        <f aca="false">IF(C916="","",IF(AND(LEN(C916)=16,SUMPRODUCT(--ISNUMBER(--MID(C916,ROW($1:$16),1)))=16),"OK","Format salah"))</f>
        <v/>
      </c>
      <c r="J916" s="21" t="str">
        <f aca="false">IF(D916="","Kosong",IF(AND(LEN(D916)=16,SUMPRODUCT(--ISNUMBER(--MID(D916,ROW($1:$16),1)))=16),"OK","Format salah"))</f>
        <v>Kosong</v>
      </c>
      <c r="K916" s="21" t="str">
        <f aca="false">IF(C916="","",IF(SUMPRODUCT(--($C$6:$C$1005=C916))&gt;1,"Duplikat","Unik"))</f>
        <v/>
      </c>
      <c r="L916" s="21" t="str">
        <f aca="false">IF(C916="","",IF(I916&lt;&gt;"OK","Tahap 1: perbaiki format",IF(K916="Duplikat","Tahap 2: tinjau duplikat",IF(E916="Belum dicek","Tahap 1: belum divalidasi",IF(E916&lt;&gt;"Valid","Tahap 3: masuk log tak padan",IF(G916="","Tahap 4: tentukan pemilik data","Siap pakai"))))))</f>
        <v/>
      </c>
    </row>
    <row r="917" customFormat="false" ht="15" hidden="false" customHeight="false" outlineLevel="0" collapsed="false">
      <c r="A917" s="18"/>
      <c r="B917" s="18"/>
      <c r="C917" s="19"/>
      <c r="D917" s="19"/>
      <c r="E917" s="18"/>
      <c r="F917" s="20"/>
      <c r="G917" s="18"/>
      <c r="H917" s="18"/>
      <c r="I917" s="21" t="str">
        <f aca="false">IF(C917="","",IF(AND(LEN(C917)=16,SUMPRODUCT(--ISNUMBER(--MID(C917,ROW($1:$16),1)))=16),"OK","Format salah"))</f>
        <v/>
      </c>
      <c r="J917" s="21" t="str">
        <f aca="false">IF(D917="","Kosong",IF(AND(LEN(D917)=16,SUMPRODUCT(--ISNUMBER(--MID(D917,ROW($1:$16),1)))=16),"OK","Format salah"))</f>
        <v>Kosong</v>
      </c>
      <c r="K917" s="21" t="str">
        <f aca="false">IF(C917="","",IF(SUMPRODUCT(--($C$6:$C$1005=C917))&gt;1,"Duplikat","Unik"))</f>
        <v/>
      </c>
      <c r="L917" s="21" t="str">
        <f aca="false">IF(C917="","",IF(I917&lt;&gt;"OK","Tahap 1: perbaiki format",IF(K917="Duplikat","Tahap 2: tinjau duplikat",IF(E917="Belum dicek","Tahap 1: belum divalidasi",IF(E917&lt;&gt;"Valid","Tahap 3: masuk log tak padan",IF(G917="","Tahap 4: tentukan pemilik data","Siap pakai"))))))</f>
        <v/>
      </c>
    </row>
    <row r="918" customFormat="false" ht="15" hidden="false" customHeight="false" outlineLevel="0" collapsed="false">
      <c r="A918" s="18"/>
      <c r="B918" s="18"/>
      <c r="C918" s="19"/>
      <c r="D918" s="19"/>
      <c r="E918" s="18"/>
      <c r="F918" s="20"/>
      <c r="G918" s="18"/>
      <c r="H918" s="18"/>
      <c r="I918" s="21" t="str">
        <f aca="false">IF(C918="","",IF(AND(LEN(C918)=16,SUMPRODUCT(--ISNUMBER(--MID(C918,ROW($1:$16),1)))=16),"OK","Format salah"))</f>
        <v/>
      </c>
      <c r="J918" s="21" t="str">
        <f aca="false">IF(D918="","Kosong",IF(AND(LEN(D918)=16,SUMPRODUCT(--ISNUMBER(--MID(D918,ROW($1:$16),1)))=16),"OK","Format salah"))</f>
        <v>Kosong</v>
      </c>
      <c r="K918" s="21" t="str">
        <f aca="false">IF(C918="","",IF(SUMPRODUCT(--($C$6:$C$1005=C918))&gt;1,"Duplikat","Unik"))</f>
        <v/>
      </c>
      <c r="L918" s="21" t="str">
        <f aca="false">IF(C918="","",IF(I918&lt;&gt;"OK","Tahap 1: perbaiki format",IF(K918="Duplikat","Tahap 2: tinjau duplikat",IF(E918="Belum dicek","Tahap 1: belum divalidasi",IF(E918&lt;&gt;"Valid","Tahap 3: masuk log tak padan",IF(G918="","Tahap 4: tentukan pemilik data","Siap pakai"))))))</f>
        <v/>
      </c>
    </row>
    <row r="919" customFormat="false" ht="15" hidden="false" customHeight="false" outlineLevel="0" collapsed="false">
      <c r="A919" s="18"/>
      <c r="B919" s="18"/>
      <c r="C919" s="19"/>
      <c r="D919" s="19"/>
      <c r="E919" s="18"/>
      <c r="F919" s="20"/>
      <c r="G919" s="18"/>
      <c r="H919" s="18"/>
      <c r="I919" s="21" t="str">
        <f aca="false">IF(C919="","",IF(AND(LEN(C919)=16,SUMPRODUCT(--ISNUMBER(--MID(C919,ROW($1:$16),1)))=16),"OK","Format salah"))</f>
        <v/>
      </c>
      <c r="J919" s="21" t="str">
        <f aca="false">IF(D919="","Kosong",IF(AND(LEN(D919)=16,SUMPRODUCT(--ISNUMBER(--MID(D919,ROW($1:$16),1)))=16),"OK","Format salah"))</f>
        <v>Kosong</v>
      </c>
      <c r="K919" s="21" t="str">
        <f aca="false">IF(C919="","",IF(SUMPRODUCT(--($C$6:$C$1005=C919))&gt;1,"Duplikat","Unik"))</f>
        <v/>
      </c>
      <c r="L919" s="21" t="str">
        <f aca="false">IF(C919="","",IF(I919&lt;&gt;"OK","Tahap 1: perbaiki format",IF(K919="Duplikat","Tahap 2: tinjau duplikat",IF(E919="Belum dicek","Tahap 1: belum divalidasi",IF(E919&lt;&gt;"Valid","Tahap 3: masuk log tak padan",IF(G919="","Tahap 4: tentukan pemilik data","Siap pakai"))))))</f>
        <v/>
      </c>
    </row>
    <row r="920" customFormat="false" ht="15" hidden="false" customHeight="false" outlineLevel="0" collapsed="false">
      <c r="A920" s="18"/>
      <c r="B920" s="18"/>
      <c r="C920" s="19"/>
      <c r="D920" s="19"/>
      <c r="E920" s="18"/>
      <c r="F920" s="20"/>
      <c r="G920" s="18"/>
      <c r="H920" s="18"/>
      <c r="I920" s="21" t="str">
        <f aca="false">IF(C920="","",IF(AND(LEN(C920)=16,SUMPRODUCT(--ISNUMBER(--MID(C920,ROW($1:$16),1)))=16),"OK","Format salah"))</f>
        <v/>
      </c>
      <c r="J920" s="21" t="str">
        <f aca="false">IF(D920="","Kosong",IF(AND(LEN(D920)=16,SUMPRODUCT(--ISNUMBER(--MID(D920,ROW($1:$16),1)))=16),"OK","Format salah"))</f>
        <v>Kosong</v>
      </c>
      <c r="K920" s="21" t="str">
        <f aca="false">IF(C920="","",IF(SUMPRODUCT(--($C$6:$C$1005=C920))&gt;1,"Duplikat","Unik"))</f>
        <v/>
      </c>
      <c r="L920" s="21" t="str">
        <f aca="false">IF(C920="","",IF(I920&lt;&gt;"OK","Tahap 1: perbaiki format",IF(K920="Duplikat","Tahap 2: tinjau duplikat",IF(E920="Belum dicek","Tahap 1: belum divalidasi",IF(E920&lt;&gt;"Valid","Tahap 3: masuk log tak padan",IF(G920="","Tahap 4: tentukan pemilik data","Siap pakai"))))))</f>
        <v/>
      </c>
    </row>
    <row r="921" customFormat="false" ht="15" hidden="false" customHeight="false" outlineLevel="0" collapsed="false">
      <c r="A921" s="18"/>
      <c r="B921" s="18"/>
      <c r="C921" s="19"/>
      <c r="D921" s="19"/>
      <c r="E921" s="18"/>
      <c r="F921" s="20"/>
      <c r="G921" s="18"/>
      <c r="H921" s="18"/>
      <c r="I921" s="21" t="str">
        <f aca="false">IF(C921="","",IF(AND(LEN(C921)=16,SUMPRODUCT(--ISNUMBER(--MID(C921,ROW($1:$16),1)))=16),"OK","Format salah"))</f>
        <v/>
      </c>
      <c r="J921" s="21" t="str">
        <f aca="false">IF(D921="","Kosong",IF(AND(LEN(D921)=16,SUMPRODUCT(--ISNUMBER(--MID(D921,ROW($1:$16),1)))=16),"OK","Format salah"))</f>
        <v>Kosong</v>
      </c>
      <c r="K921" s="21" t="str">
        <f aca="false">IF(C921="","",IF(SUMPRODUCT(--($C$6:$C$1005=C921))&gt;1,"Duplikat","Unik"))</f>
        <v/>
      </c>
      <c r="L921" s="21" t="str">
        <f aca="false">IF(C921="","",IF(I921&lt;&gt;"OK","Tahap 1: perbaiki format",IF(K921="Duplikat","Tahap 2: tinjau duplikat",IF(E921="Belum dicek","Tahap 1: belum divalidasi",IF(E921&lt;&gt;"Valid","Tahap 3: masuk log tak padan",IF(G921="","Tahap 4: tentukan pemilik data","Siap pakai"))))))</f>
        <v/>
      </c>
    </row>
    <row r="922" customFormat="false" ht="15" hidden="false" customHeight="false" outlineLevel="0" collapsed="false">
      <c r="A922" s="18"/>
      <c r="B922" s="18"/>
      <c r="C922" s="19"/>
      <c r="D922" s="19"/>
      <c r="E922" s="18"/>
      <c r="F922" s="20"/>
      <c r="G922" s="18"/>
      <c r="H922" s="18"/>
      <c r="I922" s="21" t="str">
        <f aca="false">IF(C922="","",IF(AND(LEN(C922)=16,SUMPRODUCT(--ISNUMBER(--MID(C922,ROW($1:$16),1)))=16),"OK","Format salah"))</f>
        <v/>
      </c>
      <c r="J922" s="21" t="str">
        <f aca="false">IF(D922="","Kosong",IF(AND(LEN(D922)=16,SUMPRODUCT(--ISNUMBER(--MID(D922,ROW($1:$16),1)))=16),"OK","Format salah"))</f>
        <v>Kosong</v>
      </c>
      <c r="K922" s="21" t="str">
        <f aca="false">IF(C922="","",IF(SUMPRODUCT(--($C$6:$C$1005=C922))&gt;1,"Duplikat","Unik"))</f>
        <v/>
      </c>
      <c r="L922" s="21" t="str">
        <f aca="false">IF(C922="","",IF(I922&lt;&gt;"OK","Tahap 1: perbaiki format",IF(K922="Duplikat","Tahap 2: tinjau duplikat",IF(E922="Belum dicek","Tahap 1: belum divalidasi",IF(E922&lt;&gt;"Valid","Tahap 3: masuk log tak padan",IF(G922="","Tahap 4: tentukan pemilik data","Siap pakai"))))))</f>
        <v/>
      </c>
    </row>
    <row r="923" customFormat="false" ht="15" hidden="false" customHeight="false" outlineLevel="0" collapsed="false">
      <c r="A923" s="18"/>
      <c r="B923" s="18"/>
      <c r="C923" s="19"/>
      <c r="D923" s="19"/>
      <c r="E923" s="18"/>
      <c r="F923" s="20"/>
      <c r="G923" s="18"/>
      <c r="H923" s="18"/>
      <c r="I923" s="21" t="str">
        <f aca="false">IF(C923="","",IF(AND(LEN(C923)=16,SUMPRODUCT(--ISNUMBER(--MID(C923,ROW($1:$16),1)))=16),"OK","Format salah"))</f>
        <v/>
      </c>
      <c r="J923" s="21" t="str">
        <f aca="false">IF(D923="","Kosong",IF(AND(LEN(D923)=16,SUMPRODUCT(--ISNUMBER(--MID(D923,ROW($1:$16),1)))=16),"OK","Format salah"))</f>
        <v>Kosong</v>
      </c>
      <c r="K923" s="21" t="str">
        <f aca="false">IF(C923="","",IF(SUMPRODUCT(--($C$6:$C$1005=C923))&gt;1,"Duplikat","Unik"))</f>
        <v/>
      </c>
      <c r="L923" s="21" t="str">
        <f aca="false">IF(C923="","",IF(I923&lt;&gt;"OK","Tahap 1: perbaiki format",IF(K923="Duplikat","Tahap 2: tinjau duplikat",IF(E923="Belum dicek","Tahap 1: belum divalidasi",IF(E923&lt;&gt;"Valid","Tahap 3: masuk log tak padan",IF(G923="","Tahap 4: tentukan pemilik data","Siap pakai"))))))</f>
        <v/>
      </c>
    </row>
    <row r="924" customFormat="false" ht="15" hidden="false" customHeight="false" outlineLevel="0" collapsed="false">
      <c r="A924" s="18"/>
      <c r="B924" s="18"/>
      <c r="C924" s="19"/>
      <c r="D924" s="19"/>
      <c r="E924" s="18"/>
      <c r="F924" s="20"/>
      <c r="G924" s="18"/>
      <c r="H924" s="18"/>
      <c r="I924" s="21" t="str">
        <f aca="false">IF(C924="","",IF(AND(LEN(C924)=16,SUMPRODUCT(--ISNUMBER(--MID(C924,ROW($1:$16),1)))=16),"OK","Format salah"))</f>
        <v/>
      </c>
      <c r="J924" s="21" t="str">
        <f aca="false">IF(D924="","Kosong",IF(AND(LEN(D924)=16,SUMPRODUCT(--ISNUMBER(--MID(D924,ROW($1:$16),1)))=16),"OK","Format salah"))</f>
        <v>Kosong</v>
      </c>
      <c r="K924" s="21" t="str">
        <f aca="false">IF(C924="","",IF(SUMPRODUCT(--($C$6:$C$1005=C924))&gt;1,"Duplikat","Unik"))</f>
        <v/>
      </c>
      <c r="L924" s="21" t="str">
        <f aca="false">IF(C924="","",IF(I924&lt;&gt;"OK","Tahap 1: perbaiki format",IF(K924="Duplikat","Tahap 2: tinjau duplikat",IF(E924="Belum dicek","Tahap 1: belum divalidasi",IF(E924&lt;&gt;"Valid","Tahap 3: masuk log tak padan",IF(G924="","Tahap 4: tentukan pemilik data","Siap pakai"))))))</f>
        <v/>
      </c>
    </row>
    <row r="925" customFormat="false" ht="15" hidden="false" customHeight="false" outlineLevel="0" collapsed="false">
      <c r="A925" s="18"/>
      <c r="B925" s="18"/>
      <c r="C925" s="19"/>
      <c r="D925" s="19"/>
      <c r="E925" s="18"/>
      <c r="F925" s="20"/>
      <c r="G925" s="18"/>
      <c r="H925" s="18"/>
      <c r="I925" s="21" t="str">
        <f aca="false">IF(C925="","",IF(AND(LEN(C925)=16,SUMPRODUCT(--ISNUMBER(--MID(C925,ROW($1:$16),1)))=16),"OK","Format salah"))</f>
        <v/>
      </c>
      <c r="J925" s="21" t="str">
        <f aca="false">IF(D925="","Kosong",IF(AND(LEN(D925)=16,SUMPRODUCT(--ISNUMBER(--MID(D925,ROW($1:$16),1)))=16),"OK","Format salah"))</f>
        <v>Kosong</v>
      </c>
      <c r="K925" s="21" t="str">
        <f aca="false">IF(C925="","",IF(SUMPRODUCT(--($C$6:$C$1005=C925))&gt;1,"Duplikat","Unik"))</f>
        <v/>
      </c>
      <c r="L925" s="21" t="str">
        <f aca="false">IF(C925="","",IF(I925&lt;&gt;"OK","Tahap 1: perbaiki format",IF(K925="Duplikat","Tahap 2: tinjau duplikat",IF(E925="Belum dicek","Tahap 1: belum divalidasi",IF(E925&lt;&gt;"Valid","Tahap 3: masuk log tak padan",IF(G925="","Tahap 4: tentukan pemilik data","Siap pakai"))))))</f>
        <v/>
      </c>
    </row>
    <row r="926" customFormat="false" ht="15" hidden="false" customHeight="false" outlineLevel="0" collapsed="false">
      <c r="A926" s="18"/>
      <c r="B926" s="18"/>
      <c r="C926" s="19"/>
      <c r="D926" s="19"/>
      <c r="E926" s="18"/>
      <c r="F926" s="20"/>
      <c r="G926" s="18"/>
      <c r="H926" s="18"/>
      <c r="I926" s="21" t="str">
        <f aca="false">IF(C926="","",IF(AND(LEN(C926)=16,SUMPRODUCT(--ISNUMBER(--MID(C926,ROW($1:$16),1)))=16),"OK","Format salah"))</f>
        <v/>
      </c>
      <c r="J926" s="21" t="str">
        <f aca="false">IF(D926="","Kosong",IF(AND(LEN(D926)=16,SUMPRODUCT(--ISNUMBER(--MID(D926,ROW($1:$16),1)))=16),"OK","Format salah"))</f>
        <v>Kosong</v>
      </c>
      <c r="K926" s="21" t="str">
        <f aca="false">IF(C926="","",IF(SUMPRODUCT(--($C$6:$C$1005=C926))&gt;1,"Duplikat","Unik"))</f>
        <v/>
      </c>
      <c r="L926" s="21" t="str">
        <f aca="false">IF(C926="","",IF(I926&lt;&gt;"OK","Tahap 1: perbaiki format",IF(K926="Duplikat","Tahap 2: tinjau duplikat",IF(E926="Belum dicek","Tahap 1: belum divalidasi",IF(E926&lt;&gt;"Valid","Tahap 3: masuk log tak padan",IF(G926="","Tahap 4: tentukan pemilik data","Siap pakai"))))))</f>
        <v/>
      </c>
    </row>
    <row r="927" customFormat="false" ht="15" hidden="false" customHeight="false" outlineLevel="0" collapsed="false">
      <c r="A927" s="18"/>
      <c r="B927" s="18"/>
      <c r="C927" s="19"/>
      <c r="D927" s="19"/>
      <c r="E927" s="18"/>
      <c r="F927" s="20"/>
      <c r="G927" s="18"/>
      <c r="H927" s="18"/>
      <c r="I927" s="21" t="str">
        <f aca="false">IF(C927="","",IF(AND(LEN(C927)=16,SUMPRODUCT(--ISNUMBER(--MID(C927,ROW($1:$16),1)))=16),"OK","Format salah"))</f>
        <v/>
      </c>
      <c r="J927" s="21" t="str">
        <f aca="false">IF(D927="","Kosong",IF(AND(LEN(D927)=16,SUMPRODUCT(--ISNUMBER(--MID(D927,ROW($1:$16),1)))=16),"OK","Format salah"))</f>
        <v>Kosong</v>
      </c>
      <c r="K927" s="21" t="str">
        <f aca="false">IF(C927="","",IF(SUMPRODUCT(--($C$6:$C$1005=C927))&gt;1,"Duplikat","Unik"))</f>
        <v/>
      </c>
      <c r="L927" s="21" t="str">
        <f aca="false">IF(C927="","",IF(I927&lt;&gt;"OK","Tahap 1: perbaiki format",IF(K927="Duplikat","Tahap 2: tinjau duplikat",IF(E927="Belum dicek","Tahap 1: belum divalidasi",IF(E927&lt;&gt;"Valid","Tahap 3: masuk log tak padan",IF(G927="","Tahap 4: tentukan pemilik data","Siap pakai"))))))</f>
        <v/>
      </c>
    </row>
    <row r="928" customFormat="false" ht="15" hidden="false" customHeight="false" outlineLevel="0" collapsed="false">
      <c r="A928" s="18"/>
      <c r="B928" s="18"/>
      <c r="C928" s="19"/>
      <c r="D928" s="19"/>
      <c r="E928" s="18"/>
      <c r="F928" s="20"/>
      <c r="G928" s="18"/>
      <c r="H928" s="18"/>
      <c r="I928" s="21" t="str">
        <f aca="false">IF(C928="","",IF(AND(LEN(C928)=16,SUMPRODUCT(--ISNUMBER(--MID(C928,ROW($1:$16),1)))=16),"OK","Format salah"))</f>
        <v/>
      </c>
      <c r="J928" s="21" t="str">
        <f aca="false">IF(D928="","Kosong",IF(AND(LEN(D928)=16,SUMPRODUCT(--ISNUMBER(--MID(D928,ROW($1:$16),1)))=16),"OK","Format salah"))</f>
        <v>Kosong</v>
      </c>
      <c r="K928" s="21" t="str">
        <f aca="false">IF(C928="","",IF(SUMPRODUCT(--($C$6:$C$1005=C928))&gt;1,"Duplikat","Unik"))</f>
        <v/>
      </c>
      <c r="L928" s="21" t="str">
        <f aca="false">IF(C928="","",IF(I928&lt;&gt;"OK","Tahap 1: perbaiki format",IF(K928="Duplikat","Tahap 2: tinjau duplikat",IF(E928="Belum dicek","Tahap 1: belum divalidasi",IF(E928&lt;&gt;"Valid","Tahap 3: masuk log tak padan",IF(G928="","Tahap 4: tentukan pemilik data","Siap pakai"))))))</f>
        <v/>
      </c>
    </row>
    <row r="929" customFormat="false" ht="15" hidden="false" customHeight="false" outlineLevel="0" collapsed="false">
      <c r="A929" s="18"/>
      <c r="B929" s="18"/>
      <c r="C929" s="19"/>
      <c r="D929" s="19"/>
      <c r="E929" s="18"/>
      <c r="F929" s="20"/>
      <c r="G929" s="18"/>
      <c r="H929" s="18"/>
      <c r="I929" s="21" t="str">
        <f aca="false">IF(C929="","",IF(AND(LEN(C929)=16,SUMPRODUCT(--ISNUMBER(--MID(C929,ROW($1:$16),1)))=16),"OK","Format salah"))</f>
        <v/>
      </c>
      <c r="J929" s="21" t="str">
        <f aca="false">IF(D929="","Kosong",IF(AND(LEN(D929)=16,SUMPRODUCT(--ISNUMBER(--MID(D929,ROW($1:$16),1)))=16),"OK","Format salah"))</f>
        <v>Kosong</v>
      </c>
      <c r="K929" s="21" t="str">
        <f aca="false">IF(C929="","",IF(SUMPRODUCT(--($C$6:$C$1005=C929))&gt;1,"Duplikat","Unik"))</f>
        <v/>
      </c>
      <c r="L929" s="21" t="str">
        <f aca="false">IF(C929="","",IF(I929&lt;&gt;"OK","Tahap 1: perbaiki format",IF(K929="Duplikat","Tahap 2: tinjau duplikat",IF(E929="Belum dicek","Tahap 1: belum divalidasi",IF(E929&lt;&gt;"Valid","Tahap 3: masuk log tak padan",IF(G929="","Tahap 4: tentukan pemilik data","Siap pakai"))))))</f>
        <v/>
      </c>
    </row>
    <row r="930" customFormat="false" ht="15" hidden="false" customHeight="false" outlineLevel="0" collapsed="false">
      <c r="A930" s="18"/>
      <c r="B930" s="18"/>
      <c r="C930" s="19"/>
      <c r="D930" s="19"/>
      <c r="E930" s="18"/>
      <c r="F930" s="20"/>
      <c r="G930" s="18"/>
      <c r="H930" s="18"/>
      <c r="I930" s="21" t="str">
        <f aca="false">IF(C930="","",IF(AND(LEN(C930)=16,SUMPRODUCT(--ISNUMBER(--MID(C930,ROW($1:$16),1)))=16),"OK","Format salah"))</f>
        <v/>
      </c>
      <c r="J930" s="21" t="str">
        <f aca="false">IF(D930="","Kosong",IF(AND(LEN(D930)=16,SUMPRODUCT(--ISNUMBER(--MID(D930,ROW($1:$16),1)))=16),"OK","Format salah"))</f>
        <v>Kosong</v>
      </c>
      <c r="K930" s="21" t="str">
        <f aca="false">IF(C930="","",IF(SUMPRODUCT(--($C$6:$C$1005=C930))&gt;1,"Duplikat","Unik"))</f>
        <v/>
      </c>
      <c r="L930" s="21" t="str">
        <f aca="false">IF(C930="","",IF(I930&lt;&gt;"OK","Tahap 1: perbaiki format",IF(K930="Duplikat","Tahap 2: tinjau duplikat",IF(E930="Belum dicek","Tahap 1: belum divalidasi",IF(E930&lt;&gt;"Valid","Tahap 3: masuk log tak padan",IF(G930="","Tahap 4: tentukan pemilik data","Siap pakai"))))))</f>
        <v/>
      </c>
    </row>
    <row r="931" customFormat="false" ht="15" hidden="false" customHeight="false" outlineLevel="0" collapsed="false">
      <c r="A931" s="18"/>
      <c r="B931" s="18"/>
      <c r="C931" s="19"/>
      <c r="D931" s="19"/>
      <c r="E931" s="18"/>
      <c r="F931" s="20"/>
      <c r="G931" s="18"/>
      <c r="H931" s="18"/>
      <c r="I931" s="21" t="str">
        <f aca="false">IF(C931="","",IF(AND(LEN(C931)=16,SUMPRODUCT(--ISNUMBER(--MID(C931,ROW($1:$16),1)))=16),"OK","Format salah"))</f>
        <v/>
      </c>
      <c r="J931" s="21" t="str">
        <f aca="false">IF(D931="","Kosong",IF(AND(LEN(D931)=16,SUMPRODUCT(--ISNUMBER(--MID(D931,ROW($1:$16),1)))=16),"OK","Format salah"))</f>
        <v>Kosong</v>
      </c>
      <c r="K931" s="21" t="str">
        <f aca="false">IF(C931="","",IF(SUMPRODUCT(--($C$6:$C$1005=C931))&gt;1,"Duplikat","Unik"))</f>
        <v/>
      </c>
      <c r="L931" s="21" t="str">
        <f aca="false">IF(C931="","",IF(I931&lt;&gt;"OK","Tahap 1: perbaiki format",IF(K931="Duplikat","Tahap 2: tinjau duplikat",IF(E931="Belum dicek","Tahap 1: belum divalidasi",IF(E931&lt;&gt;"Valid","Tahap 3: masuk log tak padan",IF(G931="","Tahap 4: tentukan pemilik data","Siap pakai"))))))</f>
        <v/>
      </c>
    </row>
    <row r="932" customFormat="false" ht="15" hidden="false" customHeight="false" outlineLevel="0" collapsed="false">
      <c r="A932" s="18"/>
      <c r="B932" s="18"/>
      <c r="C932" s="19"/>
      <c r="D932" s="19"/>
      <c r="E932" s="18"/>
      <c r="F932" s="20"/>
      <c r="G932" s="18"/>
      <c r="H932" s="18"/>
      <c r="I932" s="21" t="str">
        <f aca="false">IF(C932="","",IF(AND(LEN(C932)=16,SUMPRODUCT(--ISNUMBER(--MID(C932,ROW($1:$16),1)))=16),"OK","Format salah"))</f>
        <v/>
      </c>
      <c r="J932" s="21" t="str">
        <f aca="false">IF(D932="","Kosong",IF(AND(LEN(D932)=16,SUMPRODUCT(--ISNUMBER(--MID(D932,ROW($1:$16),1)))=16),"OK","Format salah"))</f>
        <v>Kosong</v>
      </c>
      <c r="K932" s="21" t="str">
        <f aca="false">IF(C932="","",IF(SUMPRODUCT(--($C$6:$C$1005=C932))&gt;1,"Duplikat","Unik"))</f>
        <v/>
      </c>
      <c r="L932" s="21" t="str">
        <f aca="false">IF(C932="","",IF(I932&lt;&gt;"OK","Tahap 1: perbaiki format",IF(K932="Duplikat","Tahap 2: tinjau duplikat",IF(E932="Belum dicek","Tahap 1: belum divalidasi",IF(E932&lt;&gt;"Valid","Tahap 3: masuk log tak padan",IF(G932="","Tahap 4: tentukan pemilik data","Siap pakai"))))))</f>
        <v/>
      </c>
    </row>
    <row r="933" customFormat="false" ht="15" hidden="false" customHeight="false" outlineLevel="0" collapsed="false">
      <c r="A933" s="18"/>
      <c r="B933" s="18"/>
      <c r="C933" s="19"/>
      <c r="D933" s="19"/>
      <c r="E933" s="18"/>
      <c r="F933" s="20"/>
      <c r="G933" s="18"/>
      <c r="H933" s="18"/>
      <c r="I933" s="21" t="str">
        <f aca="false">IF(C933="","",IF(AND(LEN(C933)=16,SUMPRODUCT(--ISNUMBER(--MID(C933,ROW($1:$16),1)))=16),"OK","Format salah"))</f>
        <v/>
      </c>
      <c r="J933" s="21" t="str">
        <f aca="false">IF(D933="","Kosong",IF(AND(LEN(D933)=16,SUMPRODUCT(--ISNUMBER(--MID(D933,ROW($1:$16),1)))=16),"OK","Format salah"))</f>
        <v>Kosong</v>
      </c>
      <c r="K933" s="21" t="str">
        <f aca="false">IF(C933="","",IF(SUMPRODUCT(--($C$6:$C$1005=C933))&gt;1,"Duplikat","Unik"))</f>
        <v/>
      </c>
      <c r="L933" s="21" t="str">
        <f aca="false">IF(C933="","",IF(I933&lt;&gt;"OK","Tahap 1: perbaiki format",IF(K933="Duplikat","Tahap 2: tinjau duplikat",IF(E933="Belum dicek","Tahap 1: belum divalidasi",IF(E933&lt;&gt;"Valid","Tahap 3: masuk log tak padan",IF(G933="","Tahap 4: tentukan pemilik data","Siap pakai"))))))</f>
        <v/>
      </c>
    </row>
    <row r="934" customFormat="false" ht="15" hidden="false" customHeight="false" outlineLevel="0" collapsed="false">
      <c r="A934" s="18"/>
      <c r="B934" s="18"/>
      <c r="C934" s="19"/>
      <c r="D934" s="19"/>
      <c r="E934" s="18"/>
      <c r="F934" s="20"/>
      <c r="G934" s="18"/>
      <c r="H934" s="18"/>
      <c r="I934" s="21" t="str">
        <f aca="false">IF(C934="","",IF(AND(LEN(C934)=16,SUMPRODUCT(--ISNUMBER(--MID(C934,ROW($1:$16),1)))=16),"OK","Format salah"))</f>
        <v/>
      </c>
      <c r="J934" s="21" t="str">
        <f aca="false">IF(D934="","Kosong",IF(AND(LEN(D934)=16,SUMPRODUCT(--ISNUMBER(--MID(D934,ROW($1:$16),1)))=16),"OK","Format salah"))</f>
        <v>Kosong</v>
      </c>
      <c r="K934" s="21" t="str">
        <f aca="false">IF(C934="","",IF(SUMPRODUCT(--($C$6:$C$1005=C934))&gt;1,"Duplikat","Unik"))</f>
        <v/>
      </c>
      <c r="L934" s="21" t="str">
        <f aca="false">IF(C934="","",IF(I934&lt;&gt;"OK","Tahap 1: perbaiki format",IF(K934="Duplikat","Tahap 2: tinjau duplikat",IF(E934="Belum dicek","Tahap 1: belum divalidasi",IF(E934&lt;&gt;"Valid","Tahap 3: masuk log tak padan",IF(G934="","Tahap 4: tentukan pemilik data","Siap pakai"))))))</f>
        <v/>
      </c>
    </row>
    <row r="935" customFormat="false" ht="15" hidden="false" customHeight="false" outlineLevel="0" collapsed="false">
      <c r="A935" s="18"/>
      <c r="B935" s="18"/>
      <c r="C935" s="19"/>
      <c r="D935" s="19"/>
      <c r="E935" s="18"/>
      <c r="F935" s="20"/>
      <c r="G935" s="18"/>
      <c r="H935" s="18"/>
      <c r="I935" s="21" t="str">
        <f aca="false">IF(C935="","",IF(AND(LEN(C935)=16,SUMPRODUCT(--ISNUMBER(--MID(C935,ROW($1:$16),1)))=16),"OK","Format salah"))</f>
        <v/>
      </c>
      <c r="J935" s="21" t="str">
        <f aca="false">IF(D935="","Kosong",IF(AND(LEN(D935)=16,SUMPRODUCT(--ISNUMBER(--MID(D935,ROW($1:$16),1)))=16),"OK","Format salah"))</f>
        <v>Kosong</v>
      </c>
      <c r="K935" s="21" t="str">
        <f aca="false">IF(C935="","",IF(SUMPRODUCT(--($C$6:$C$1005=C935))&gt;1,"Duplikat","Unik"))</f>
        <v/>
      </c>
      <c r="L935" s="21" t="str">
        <f aca="false">IF(C935="","",IF(I935&lt;&gt;"OK","Tahap 1: perbaiki format",IF(K935="Duplikat","Tahap 2: tinjau duplikat",IF(E935="Belum dicek","Tahap 1: belum divalidasi",IF(E935&lt;&gt;"Valid","Tahap 3: masuk log tak padan",IF(G935="","Tahap 4: tentukan pemilik data","Siap pakai"))))))</f>
        <v/>
      </c>
    </row>
    <row r="936" customFormat="false" ht="15" hidden="false" customHeight="false" outlineLevel="0" collapsed="false">
      <c r="A936" s="18"/>
      <c r="B936" s="18"/>
      <c r="C936" s="19"/>
      <c r="D936" s="19"/>
      <c r="E936" s="18"/>
      <c r="F936" s="20"/>
      <c r="G936" s="18"/>
      <c r="H936" s="18"/>
      <c r="I936" s="21" t="str">
        <f aca="false">IF(C936="","",IF(AND(LEN(C936)=16,SUMPRODUCT(--ISNUMBER(--MID(C936,ROW($1:$16),1)))=16),"OK","Format salah"))</f>
        <v/>
      </c>
      <c r="J936" s="21" t="str">
        <f aca="false">IF(D936="","Kosong",IF(AND(LEN(D936)=16,SUMPRODUCT(--ISNUMBER(--MID(D936,ROW($1:$16),1)))=16),"OK","Format salah"))</f>
        <v>Kosong</v>
      </c>
      <c r="K936" s="21" t="str">
        <f aca="false">IF(C936="","",IF(SUMPRODUCT(--($C$6:$C$1005=C936))&gt;1,"Duplikat","Unik"))</f>
        <v/>
      </c>
      <c r="L936" s="21" t="str">
        <f aca="false">IF(C936="","",IF(I936&lt;&gt;"OK","Tahap 1: perbaiki format",IF(K936="Duplikat","Tahap 2: tinjau duplikat",IF(E936="Belum dicek","Tahap 1: belum divalidasi",IF(E936&lt;&gt;"Valid","Tahap 3: masuk log tak padan",IF(G936="","Tahap 4: tentukan pemilik data","Siap pakai"))))))</f>
        <v/>
      </c>
    </row>
    <row r="937" customFormat="false" ht="15" hidden="false" customHeight="false" outlineLevel="0" collapsed="false">
      <c r="A937" s="18"/>
      <c r="B937" s="18"/>
      <c r="C937" s="19"/>
      <c r="D937" s="19"/>
      <c r="E937" s="18"/>
      <c r="F937" s="20"/>
      <c r="G937" s="18"/>
      <c r="H937" s="18"/>
      <c r="I937" s="21" t="str">
        <f aca="false">IF(C937="","",IF(AND(LEN(C937)=16,SUMPRODUCT(--ISNUMBER(--MID(C937,ROW($1:$16),1)))=16),"OK","Format salah"))</f>
        <v/>
      </c>
      <c r="J937" s="21" t="str">
        <f aca="false">IF(D937="","Kosong",IF(AND(LEN(D937)=16,SUMPRODUCT(--ISNUMBER(--MID(D937,ROW($1:$16),1)))=16),"OK","Format salah"))</f>
        <v>Kosong</v>
      </c>
      <c r="K937" s="21" t="str">
        <f aca="false">IF(C937="","",IF(SUMPRODUCT(--($C$6:$C$1005=C937))&gt;1,"Duplikat","Unik"))</f>
        <v/>
      </c>
      <c r="L937" s="21" t="str">
        <f aca="false">IF(C937="","",IF(I937&lt;&gt;"OK","Tahap 1: perbaiki format",IF(K937="Duplikat","Tahap 2: tinjau duplikat",IF(E937="Belum dicek","Tahap 1: belum divalidasi",IF(E937&lt;&gt;"Valid","Tahap 3: masuk log tak padan",IF(G937="","Tahap 4: tentukan pemilik data","Siap pakai"))))))</f>
        <v/>
      </c>
    </row>
    <row r="938" customFormat="false" ht="15" hidden="false" customHeight="false" outlineLevel="0" collapsed="false">
      <c r="A938" s="18"/>
      <c r="B938" s="18"/>
      <c r="C938" s="19"/>
      <c r="D938" s="19"/>
      <c r="E938" s="18"/>
      <c r="F938" s="20"/>
      <c r="G938" s="18"/>
      <c r="H938" s="18"/>
      <c r="I938" s="21" t="str">
        <f aca="false">IF(C938="","",IF(AND(LEN(C938)=16,SUMPRODUCT(--ISNUMBER(--MID(C938,ROW($1:$16),1)))=16),"OK","Format salah"))</f>
        <v/>
      </c>
      <c r="J938" s="21" t="str">
        <f aca="false">IF(D938="","Kosong",IF(AND(LEN(D938)=16,SUMPRODUCT(--ISNUMBER(--MID(D938,ROW($1:$16),1)))=16),"OK","Format salah"))</f>
        <v>Kosong</v>
      </c>
      <c r="K938" s="21" t="str">
        <f aca="false">IF(C938="","",IF(SUMPRODUCT(--($C$6:$C$1005=C938))&gt;1,"Duplikat","Unik"))</f>
        <v/>
      </c>
      <c r="L938" s="21" t="str">
        <f aca="false">IF(C938="","",IF(I938&lt;&gt;"OK","Tahap 1: perbaiki format",IF(K938="Duplikat","Tahap 2: tinjau duplikat",IF(E938="Belum dicek","Tahap 1: belum divalidasi",IF(E938&lt;&gt;"Valid","Tahap 3: masuk log tak padan",IF(G938="","Tahap 4: tentukan pemilik data","Siap pakai"))))))</f>
        <v/>
      </c>
    </row>
    <row r="939" customFormat="false" ht="15" hidden="false" customHeight="false" outlineLevel="0" collapsed="false">
      <c r="A939" s="18"/>
      <c r="B939" s="18"/>
      <c r="C939" s="19"/>
      <c r="D939" s="19"/>
      <c r="E939" s="18"/>
      <c r="F939" s="20"/>
      <c r="G939" s="18"/>
      <c r="H939" s="18"/>
      <c r="I939" s="21" t="str">
        <f aca="false">IF(C939="","",IF(AND(LEN(C939)=16,SUMPRODUCT(--ISNUMBER(--MID(C939,ROW($1:$16),1)))=16),"OK","Format salah"))</f>
        <v/>
      </c>
      <c r="J939" s="21" t="str">
        <f aca="false">IF(D939="","Kosong",IF(AND(LEN(D939)=16,SUMPRODUCT(--ISNUMBER(--MID(D939,ROW($1:$16),1)))=16),"OK","Format salah"))</f>
        <v>Kosong</v>
      </c>
      <c r="K939" s="21" t="str">
        <f aca="false">IF(C939="","",IF(SUMPRODUCT(--($C$6:$C$1005=C939))&gt;1,"Duplikat","Unik"))</f>
        <v/>
      </c>
      <c r="L939" s="21" t="str">
        <f aca="false">IF(C939="","",IF(I939&lt;&gt;"OK","Tahap 1: perbaiki format",IF(K939="Duplikat","Tahap 2: tinjau duplikat",IF(E939="Belum dicek","Tahap 1: belum divalidasi",IF(E939&lt;&gt;"Valid","Tahap 3: masuk log tak padan",IF(G939="","Tahap 4: tentukan pemilik data","Siap pakai"))))))</f>
        <v/>
      </c>
    </row>
    <row r="940" customFormat="false" ht="15" hidden="false" customHeight="false" outlineLevel="0" collapsed="false">
      <c r="A940" s="18"/>
      <c r="B940" s="18"/>
      <c r="C940" s="19"/>
      <c r="D940" s="19"/>
      <c r="E940" s="18"/>
      <c r="F940" s="20"/>
      <c r="G940" s="18"/>
      <c r="H940" s="18"/>
      <c r="I940" s="21" t="str">
        <f aca="false">IF(C940="","",IF(AND(LEN(C940)=16,SUMPRODUCT(--ISNUMBER(--MID(C940,ROW($1:$16),1)))=16),"OK","Format salah"))</f>
        <v/>
      </c>
      <c r="J940" s="21" t="str">
        <f aca="false">IF(D940="","Kosong",IF(AND(LEN(D940)=16,SUMPRODUCT(--ISNUMBER(--MID(D940,ROW($1:$16),1)))=16),"OK","Format salah"))</f>
        <v>Kosong</v>
      </c>
      <c r="K940" s="21" t="str">
        <f aca="false">IF(C940="","",IF(SUMPRODUCT(--($C$6:$C$1005=C940))&gt;1,"Duplikat","Unik"))</f>
        <v/>
      </c>
      <c r="L940" s="21" t="str">
        <f aca="false">IF(C940="","",IF(I940&lt;&gt;"OK","Tahap 1: perbaiki format",IF(K940="Duplikat","Tahap 2: tinjau duplikat",IF(E940="Belum dicek","Tahap 1: belum divalidasi",IF(E940&lt;&gt;"Valid","Tahap 3: masuk log tak padan",IF(G940="","Tahap 4: tentukan pemilik data","Siap pakai"))))))</f>
        <v/>
      </c>
    </row>
    <row r="941" customFormat="false" ht="15" hidden="false" customHeight="false" outlineLevel="0" collapsed="false">
      <c r="A941" s="18"/>
      <c r="B941" s="18"/>
      <c r="C941" s="19"/>
      <c r="D941" s="19"/>
      <c r="E941" s="18"/>
      <c r="F941" s="20"/>
      <c r="G941" s="18"/>
      <c r="H941" s="18"/>
      <c r="I941" s="21" t="str">
        <f aca="false">IF(C941="","",IF(AND(LEN(C941)=16,SUMPRODUCT(--ISNUMBER(--MID(C941,ROW($1:$16),1)))=16),"OK","Format salah"))</f>
        <v/>
      </c>
      <c r="J941" s="21" t="str">
        <f aca="false">IF(D941="","Kosong",IF(AND(LEN(D941)=16,SUMPRODUCT(--ISNUMBER(--MID(D941,ROW($1:$16),1)))=16),"OK","Format salah"))</f>
        <v>Kosong</v>
      </c>
      <c r="K941" s="21" t="str">
        <f aca="false">IF(C941="","",IF(SUMPRODUCT(--($C$6:$C$1005=C941))&gt;1,"Duplikat","Unik"))</f>
        <v/>
      </c>
      <c r="L941" s="21" t="str">
        <f aca="false">IF(C941="","",IF(I941&lt;&gt;"OK","Tahap 1: perbaiki format",IF(K941="Duplikat","Tahap 2: tinjau duplikat",IF(E941="Belum dicek","Tahap 1: belum divalidasi",IF(E941&lt;&gt;"Valid","Tahap 3: masuk log tak padan",IF(G941="","Tahap 4: tentukan pemilik data","Siap pakai"))))))</f>
        <v/>
      </c>
    </row>
    <row r="942" customFormat="false" ht="15" hidden="false" customHeight="false" outlineLevel="0" collapsed="false">
      <c r="A942" s="18"/>
      <c r="B942" s="18"/>
      <c r="C942" s="19"/>
      <c r="D942" s="19"/>
      <c r="E942" s="18"/>
      <c r="F942" s="20"/>
      <c r="G942" s="18"/>
      <c r="H942" s="18"/>
      <c r="I942" s="21" t="str">
        <f aca="false">IF(C942="","",IF(AND(LEN(C942)=16,SUMPRODUCT(--ISNUMBER(--MID(C942,ROW($1:$16),1)))=16),"OK","Format salah"))</f>
        <v/>
      </c>
      <c r="J942" s="21" t="str">
        <f aca="false">IF(D942="","Kosong",IF(AND(LEN(D942)=16,SUMPRODUCT(--ISNUMBER(--MID(D942,ROW($1:$16),1)))=16),"OK","Format salah"))</f>
        <v>Kosong</v>
      </c>
      <c r="K942" s="21" t="str">
        <f aca="false">IF(C942="","",IF(SUMPRODUCT(--($C$6:$C$1005=C942))&gt;1,"Duplikat","Unik"))</f>
        <v/>
      </c>
      <c r="L942" s="21" t="str">
        <f aca="false">IF(C942="","",IF(I942&lt;&gt;"OK","Tahap 1: perbaiki format",IF(K942="Duplikat","Tahap 2: tinjau duplikat",IF(E942="Belum dicek","Tahap 1: belum divalidasi",IF(E942&lt;&gt;"Valid","Tahap 3: masuk log tak padan",IF(G942="","Tahap 4: tentukan pemilik data","Siap pakai"))))))</f>
        <v/>
      </c>
    </row>
    <row r="943" customFormat="false" ht="15" hidden="false" customHeight="false" outlineLevel="0" collapsed="false">
      <c r="A943" s="18"/>
      <c r="B943" s="18"/>
      <c r="C943" s="19"/>
      <c r="D943" s="19"/>
      <c r="E943" s="18"/>
      <c r="F943" s="20"/>
      <c r="G943" s="18"/>
      <c r="H943" s="18"/>
      <c r="I943" s="21" t="str">
        <f aca="false">IF(C943="","",IF(AND(LEN(C943)=16,SUMPRODUCT(--ISNUMBER(--MID(C943,ROW($1:$16),1)))=16),"OK","Format salah"))</f>
        <v/>
      </c>
      <c r="J943" s="21" t="str">
        <f aca="false">IF(D943="","Kosong",IF(AND(LEN(D943)=16,SUMPRODUCT(--ISNUMBER(--MID(D943,ROW($1:$16),1)))=16),"OK","Format salah"))</f>
        <v>Kosong</v>
      </c>
      <c r="K943" s="21" t="str">
        <f aca="false">IF(C943="","",IF(SUMPRODUCT(--($C$6:$C$1005=C943))&gt;1,"Duplikat","Unik"))</f>
        <v/>
      </c>
      <c r="L943" s="21" t="str">
        <f aca="false">IF(C943="","",IF(I943&lt;&gt;"OK","Tahap 1: perbaiki format",IF(K943="Duplikat","Tahap 2: tinjau duplikat",IF(E943="Belum dicek","Tahap 1: belum divalidasi",IF(E943&lt;&gt;"Valid","Tahap 3: masuk log tak padan",IF(G943="","Tahap 4: tentukan pemilik data","Siap pakai"))))))</f>
        <v/>
      </c>
    </row>
    <row r="944" customFormat="false" ht="15" hidden="false" customHeight="false" outlineLevel="0" collapsed="false">
      <c r="A944" s="18"/>
      <c r="B944" s="18"/>
      <c r="C944" s="19"/>
      <c r="D944" s="19"/>
      <c r="E944" s="18"/>
      <c r="F944" s="20"/>
      <c r="G944" s="18"/>
      <c r="H944" s="18"/>
      <c r="I944" s="21" t="str">
        <f aca="false">IF(C944="","",IF(AND(LEN(C944)=16,SUMPRODUCT(--ISNUMBER(--MID(C944,ROW($1:$16),1)))=16),"OK","Format salah"))</f>
        <v/>
      </c>
      <c r="J944" s="21" t="str">
        <f aca="false">IF(D944="","Kosong",IF(AND(LEN(D944)=16,SUMPRODUCT(--ISNUMBER(--MID(D944,ROW($1:$16),1)))=16),"OK","Format salah"))</f>
        <v>Kosong</v>
      </c>
      <c r="K944" s="21" t="str">
        <f aca="false">IF(C944="","",IF(SUMPRODUCT(--($C$6:$C$1005=C944))&gt;1,"Duplikat","Unik"))</f>
        <v/>
      </c>
      <c r="L944" s="21" t="str">
        <f aca="false">IF(C944="","",IF(I944&lt;&gt;"OK","Tahap 1: perbaiki format",IF(K944="Duplikat","Tahap 2: tinjau duplikat",IF(E944="Belum dicek","Tahap 1: belum divalidasi",IF(E944&lt;&gt;"Valid","Tahap 3: masuk log tak padan",IF(G944="","Tahap 4: tentukan pemilik data","Siap pakai"))))))</f>
        <v/>
      </c>
    </row>
    <row r="945" customFormat="false" ht="15" hidden="false" customHeight="false" outlineLevel="0" collapsed="false">
      <c r="A945" s="18"/>
      <c r="B945" s="18"/>
      <c r="C945" s="19"/>
      <c r="D945" s="19"/>
      <c r="E945" s="18"/>
      <c r="F945" s="20"/>
      <c r="G945" s="18"/>
      <c r="H945" s="18"/>
      <c r="I945" s="21" t="str">
        <f aca="false">IF(C945="","",IF(AND(LEN(C945)=16,SUMPRODUCT(--ISNUMBER(--MID(C945,ROW($1:$16),1)))=16),"OK","Format salah"))</f>
        <v/>
      </c>
      <c r="J945" s="21" t="str">
        <f aca="false">IF(D945="","Kosong",IF(AND(LEN(D945)=16,SUMPRODUCT(--ISNUMBER(--MID(D945,ROW($1:$16),1)))=16),"OK","Format salah"))</f>
        <v>Kosong</v>
      </c>
      <c r="K945" s="21" t="str">
        <f aca="false">IF(C945="","",IF(SUMPRODUCT(--($C$6:$C$1005=C945))&gt;1,"Duplikat","Unik"))</f>
        <v/>
      </c>
      <c r="L945" s="21" t="str">
        <f aca="false">IF(C945="","",IF(I945&lt;&gt;"OK","Tahap 1: perbaiki format",IF(K945="Duplikat","Tahap 2: tinjau duplikat",IF(E945="Belum dicek","Tahap 1: belum divalidasi",IF(E945&lt;&gt;"Valid","Tahap 3: masuk log tak padan",IF(G945="","Tahap 4: tentukan pemilik data","Siap pakai"))))))</f>
        <v/>
      </c>
    </row>
    <row r="946" customFormat="false" ht="15" hidden="false" customHeight="false" outlineLevel="0" collapsed="false">
      <c r="A946" s="18"/>
      <c r="B946" s="18"/>
      <c r="C946" s="19"/>
      <c r="D946" s="19"/>
      <c r="E946" s="18"/>
      <c r="F946" s="20"/>
      <c r="G946" s="18"/>
      <c r="H946" s="18"/>
      <c r="I946" s="21" t="str">
        <f aca="false">IF(C946="","",IF(AND(LEN(C946)=16,SUMPRODUCT(--ISNUMBER(--MID(C946,ROW($1:$16),1)))=16),"OK","Format salah"))</f>
        <v/>
      </c>
      <c r="J946" s="21" t="str">
        <f aca="false">IF(D946="","Kosong",IF(AND(LEN(D946)=16,SUMPRODUCT(--ISNUMBER(--MID(D946,ROW($1:$16),1)))=16),"OK","Format salah"))</f>
        <v>Kosong</v>
      </c>
      <c r="K946" s="21" t="str">
        <f aca="false">IF(C946="","",IF(SUMPRODUCT(--($C$6:$C$1005=C946))&gt;1,"Duplikat","Unik"))</f>
        <v/>
      </c>
      <c r="L946" s="21" t="str">
        <f aca="false">IF(C946="","",IF(I946&lt;&gt;"OK","Tahap 1: perbaiki format",IF(K946="Duplikat","Tahap 2: tinjau duplikat",IF(E946="Belum dicek","Tahap 1: belum divalidasi",IF(E946&lt;&gt;"Valid","Tahap 3: masuk log tak padan",IF(G946="","Tahap 4: tentukan pemilik data","Siap pakai"))))))</f>
        <v/>
      </c>
    </row>
    <row r="947" customFormat="false" ht="15" hidden="false" customHeight="false" outlineLevel="0" collapsed="false">
      <c r="A947" s="18"/>
      <c r="B947" s="18"/>
      <c r="C947" s="19"/>
      <c r="D947" s="19"/>
      <c r="E947" s="18"/>
      <c r="F947" s="20"/>
      <c r="G947" s="18"/>
      <c r="H947" s="18"/>
      <c r="I947" s="21" t="str">
        <f aca="false">IF(C947="","",IF(AND(LEN(C947)=16,SUMPRODUCT(--ISNUMBER(--MID(C947,ROW($1:$16),1)))=16),"OK","Format salah"))</f>
        <v/>
      </c>
      <c r="J947" s="21" t="str">
        <f aca="false">IF(D947="","Kosong",IF(AND(LEN(D947)=16,SUMPRODUCT(--ISNUMBER(--MID(D947,ROW($1:$16),1)))=16),"OK","Format salah"))</f>
        <v>Kosong</v>
      </c>
      <c r="K947" s="21" t="str">
        <f aca="false">IF(C947="","",IF(SUMPRODUCT(--($C$6:$C$1005=C947))&gt;1,"Duplikat","Unik"))</f>
        <v/>
      </c>
      <c r="L947" s="21" t="str">
        <f aca="false">IF(C947="","",IF(I947&lt;&gt;"OK","Tahap 1: perbaiki format",IF(K947="Duplikat","Tahap 2: tinjau duplikat",IF(E947="Belum dicek","Tahap 1: belum divalidasi",IF(E947&lt;&gt;"Valid","Tahap 3: masuk log tak padan",IF(G947="","Tahap 4: tentukan pemilik data","Siap pakai"))))))</f>
        <v/>
      </c>
    </row>
    <row r="948" customFormat="false" ht="15" hidden="false" customHeight="false" outlineLevel="0" collapsed="false">
      <c r="A948" s="18"/>
      <c r="B948" s="18"/>
      <c r="C948" s="19"/>
      <c r="D948" s="19"/>
      <c r="E948" s="18"/>
      <c r="F948" s="20"/>
      <c r="G948" s="18"/>
      <c r="H948" s="18"/>
      <c r="I948" s="21" t="str">
        <f aca="false">IF(C948="","",IF(AND(LEN(C948)=16,SUMPRODUCT(--ISNUMBER(--MID(C948,ROW($1:$16),1)))=16),"OK","Format salah"))</f>
        <v/>
      </c>
      <c r="J948" s="21" t="str">
        <f aca="false">IF(D948="","Kosong",IF(AND(LEN(D948)=16,SUMPRODUCT(--ISNUMBER(--MID(D948,ROW($1:$16),1)))=16),"OK","Format salah"))</f>
        <v>Kosong</v>
      </c>
      <c r="K948" s="21" t="str">
        <f aca="false">IF(C948="","",IF(SUMPRODUCT(--($C$6:$C$1005=C948))&gt;1,"Duplikat","Unik"))</f>
        <v/>
      </c>
      <c r="L948" s="21" t="str">
        <f aca="false">IF(C948="","",IF(I948&lt;&gt;"OK","Tahap 1: perbaiki format",IF(K948="Duplikat","Tahap 2: tinjau duplikat",IF(E948="Belum dicek","Tahap 1: belum divalidasi",IF(E948&lt;&gt;"Valid","Tahap 3: masuk log tak padan",IF(G948="","Tahap 4: tentukan pemilik data","Siap pakai"))))))</f>
        <v/>
      </c>
    </row>
    <row r="949" customFormat="false" ht="15" hidden="false" customHeight="false" outlineLevel="0" collapsed="false">
      <c r="A949" s="18"/>
      <c r="B949" s="18"/>
      <c r="C949" s="19"/>
      <c r="D949" s="19"/>
      <c r="E949" s="18"/>
      <c r="F949" s="20"/>
      <c r="G949" s="18"/>
      <c r="H949" s="18"/>
      <c r="I949" s="21" t="str">
        <f aca="false">IF(C949="","",IF(AND(LEN(C949)=16,SUMPRODUCT(--ISNUMBER(--MID(C949,ROW($1:$16),1)))=16),"OK","Format salah"))</f>
        <v/>
      </c>
      <c r="J949" s="21" t="str">
        <f aca="false">IF(D949="","Kosong",IF(AND(LEN(D949)=16,SUMPRODUCT(--ISNUMBER(--MID(D949,ROW($1:$16),1)))=16),"OK","Format salah"))</f>
        <v>Kosong</v>
      </c>
      <c r="K949" s="21" t="str">
        <f aca="false">IF(C949="","",IF(SUMPRODUCT(--($C$6:$C$1005=C949))&gt;1,"Duplikat","Unik"))</f>
        <v/>
      </c>
      <c r="L949" s="21" t="str">
        <f aca="false">IF(C949="","",IF(I949&lt;&gt;"OK","Tahap 1: perbaiki format",IF(K949="Duplikat","Tahap 2: tinjau duplikat",IF(E949="Belum dicek","Tahap 1: belum divalidasi",IF(E949&lt;&gt;"Valid","Tahap 3: masuk log tak padan",IF(G949="","Tahap 4: tentukan pemilik data","Siap pakai"))))))</f>
        <v/>
      </c>
    </row>
    <row r="950" customFormat="false" ht="15" hidden="false" customHeight="false" outlineLevel="0" collapsed="false">
      <c r="A950" s="18"/>
      <c r="B950" s="18"/>
      <c r="C950" s="19"/>
      <c r="D950" s="19"/>
      <c r="E950" s="18"/>
      <c r="F950" s="20"/>
      <c r="G950" s="18"/>
      <c r="H950" s="18"/>
      <c r="I950" s="21" t="str">
        <f aca="false">IF(C950="","",IF(AND(LEN(C950)=16,SUMPRODUCT(--ISNUMBER(--MID(C950,ROW($1:$16),1)))=16),"OK","Format salah"))</f>
        <v/>
      </c>
      <c r="J950" s="21" t="str">
        <f aca="false">IF(D950="","Kosong",IF(AND(LEN(D950)=16,SUMPRODUCT(--ISNUMBER(--MID(D950,ROW($1:$16),1)))=16),"OK","Format salah"))</f>
        <v>Kosong</v>
      </c>
      <c r="K950" s="21" t="str">
        <f aca="false">IF(C950="","",IF(SUMPRODUCT(--($C$6:$C$1005=C950))&gt;1,"Duplikat","Unik"))</f>
        <v/>
      </c>
      <c r="L950" s="21" t="str">
        <f aca="false">IF(C950="","",IF(I950&lt;&gt;"OK","Tahap 1: perbaiki format",IF(K950="Duplikat","Tahap 2: tinjau duplikat",IF(E950="Belum dicek","Tahap 1: belum divalidasi",IF(E950&lt;&gt;"Valid","Tahap 3: masuk log tak padan",IF(G950="","Tahap 4: tentukan pemilik data","Siap pakai"))))))</f>
        <v/>
      </c>
    </row>
    <row r="951" customFormat="false" ht="15" hidden="false" customHeight="false" outlineLevel="0" collapsed="false">
      <c r="A951" s="18"/>
      <c r="B951" s="18"/>
      <c r="C951" s="19"/>
      <c r="D951" s="19"/>
      <c r="E951" s="18"/>
      <c r="F951" s="20"/>
      <c r="G951" s="18"/>
      <c r="H951" s="18"/>
      <c r="I951" s="21" t="str">
        <f aca="false">IF(C951="","",IF(AND(LEN(C951)=16,SUMPRODUCT(--ISNUMBER(--MID(C951,ROW($1:$16),1)))=16),"OK","Format salah"))</f>
        <v/>
      </c>
      <c r="J951" s="21" t="str">
        <f aca="false">IF(D951="","Kosong",IF(AND(LEN(D951)=16,SUMPRODUCT(--ISNUMBER(--MID(D951,ROW($1:$16),1)))=16),"OK","Format salah"))</f>
        <v>Kosong</v>
      </c>
      <c r="K951" s="21" t="str">
        <f aca="false">IF(C951="","",IF(SUMPRODUCT(--($C$6:$C$1005=C951))&gt;1,"Duplikat","Unik"))</f>
        <v/>
      </c>
      <c r="L951" s="21" t="str">
        <f aca="false">IF(C951="","",IF(I951&lt;&gt;"OK","Tahap 1: perbaiki format",IF(K951="Duplikat","Tahap 2: tinjau duplikat",IF(E951="Belum dicek","Tahap 1: belum divalidasi",IF(E951&lt;&gt;"Valid","Tahap 3: masuk log tak padan",IF(G951="","Tahap 4: tentukan pemilik data","Siap pakai"))))))</f>
        <v/>
      </c>
    </row>
    <row r="952" customFormat="false" ht="15" hidden="false" customHeight="false" outlineLevel="0" collapsed="false">
      <c r="A952" s="18"/>
      <c r="B952" s="18"/>
      <c r="C952" s="19"/>
      <c r="D952" s="19"/>
      <c r="E952" s="18"/>
      <c r="F952" s="20"/>
      <c r="G952" s="18"/>
      <c r="H952" s="18"/>
      <c r="I952" s="21" t="str">
        <f aca="false">IF(C952="","",IF(AND(LEN(C952)=16,SUMPRODUCT(--ISNUMBER(--MID(C952,ROW($1:$16),1)))=16),"OK","Format salah"))</f>
        <v/>
      </c>
      <c r="J952" s="21" t="str">
        <f aca="false">IF(D952="","Kosong",IF(AND(LEN(D952)=16,SUMPRODUCT(--ISNUMBER(--MID(D952,ROW($1:$16),1)))=16),"OK","Format salah"))</f>
        <v>Kosong</v>
      </c>
      <c r="K952" s="21" t="str">
        <f aca="false">IF(C952="","",IF(SUMPRODUCT(--($C$6:$C$1005=C952))&gt;1,"Duplikat","Unik"))</f>
        <v/>
      </c>
      <c r="L952" s="21" t="str">
        <f aca="false">IF(C952="","",IF(I952&lt;&gt;"OK","Tahap 1: perbaiki format",IF(K952="Duplikat","Tahap 2: tinjau duplikat",IF(E952="Belum dicek","Tahap 1: belum divalidasi",IF(E952&lt;&gt;"Valid","Tahap 3: masuk log tak padan",IF(G952="","Tahap 4: tentukan pemilik data","Siap pakai"))))))</f>
        <v/>
      </c>
    </row>
    <row r="953" customFormat="false" ht="15" hidden="false" customHeight="false" outlineLevel="0" collapsed="false">
      <c r="A953" s="18"/>
      <c r="B953" s="18"/>
      <c r="C953" s="19"/>
      <c r="D953" s="19"/>
      <c r="E953" s="18"/>
      <c r="F953" s="20"/>
      <c r="G953" s="18"/>
      <c r="H953" s="18"/>
      <c r="I953" s="21" t="str">
        <f aca="false">IF(C953="","",IF(AND(LEN(C953)=16,SUMPRODUCT(--ISNUMBER(--MID(C953,ROW($1:$16),1)))=16),"OK","Format salah"))</f>
        <v/>
      </c>
      <c r="J953" s="21" t="str">
        <f aca="false">IF(D953="","Kosong",IF(AND(LEN(D953)=16,SUMPRODUCT(--ISNUMBER(--MID(D953,ROW($1:$16),1)))=16),"OK","Format salah"))</f>
        <v>Kosong</v>
      </c>
      <c r="K953" s="21" t="str">
        <f aca="false">IF(C953="","",IF(SUMPRODUCT(--($C$6:$C$1005=C953))&gt;1,"Duplikat","Unik"))</f>
        <v/>
      </c>
      <c r="L953" s="21" t="str">
        <f aca="false">IF(C953="","",IF(I953&lt;&gt;"OK","Tahap 1: perbaiki format",IF(K953="Duplikat","Tahap 2: tinjau duplikat",IF(E953="Belum dicek","Tahap 1: belum divalidasi",IF(E953&lt;&gt;"Valid","Tahap 3: masuk log tak padan",IF(G953="","Tahap 4: tentukan pemilik data","Siap pakai"))))))</f>
        <v/>
      </c>
    </row>
    <row r="954" customFormat="false" ht="15" hidden="false" customHeight="false" outlineLevel="0" collapsed="false">
      <c r="A954" s="18"/>
      <c r="B954" s="18"/>
      <c r="C954" s="19"/>
      <c r="D954" s="19"/>
      <c r="E954" s="18"/>
      <c r="F954" s="20"/>
      <c r="G954" s="18"/>
      <c r="H954" s="18"/>
      <c r="I954" s="21" t="str">
        <f aca="false">IF(C954="","",IF(AND(LEN(C954)=16,SUMPRODUCT(--ISNUMBER(--MID(C954,ROW($1:$16),1)))=16),"OK","Format salah"))</f>
        <v/>
      </c>
      <c r="J954" s="21" t="str">
        <f aca="false">IF(D954="","Kosong",IF(AND(LEN(D954)=16,SUMPRODUCT(--ISNUMBER(--MID(D954,ROW($1:$16),1)))=16),"OK","Format salah"))</f>
        <v>Kosong</v>
      </c>
      <c r="K954" s="21" t="str">
        <f aca="false">IF(C954="","",IF(SUMPRODUCT(--($C$6:$C$1005=C954))&gt;1,"Duplikat","Unik"))</f>
        <v/>
      </c>
      <c r="L954" s="21" t="str">
        <f aca="false">IF(C954="","",IF(I954&lt;&gt;"OK","Tahap 1: perbaiki format",IF(K954="Duplikat","Tahap 2: tinjau duplikat",IF(E954="Belum dicek","Tahap 1: belum divalidasi",IF(E954&lt;&gt;"Valid","Tahap 3: masuk log tak padan",IF(G954="","Tahap 4: tentukan pemilik data","Siap pakai"))))))</f>
        <v/>
      </c>
    </row>
    <row r="955" customFormat="false" ht="15" hidden="false" customHeight="false" outlineLevel="0" collapsed="false">
      <c r="A955" s="18"/>
      <c r="B955" s="18"/>
      <c r="C955" s="19"/>
      <c r="D955" s="19"/>
      <c r="E955" s="18"/>
      <c r="F955" s="20"/>
      <c r="G955" s="18"/>
      <c r="H955" s="18"/>
      <c r="I955" s="21" t="str">
        <f aca="false">IF(C955="","",IF(AND(LEN(C955)=16,SUMPRODUCT(--ISNUMBER(--MID(C955,ROW($1:$16),1)))=16),"OK","Format salah"))</f>
        <v/>
      </c>
      <c r="J955" s="21" t="str">
        <f aca="false">IF(D955="","Kosong",IF(AND(LEN(D955)=16,SUMPRODUCT(--ISNUMBER(--MID(D955,ROW($1:$16),1)))=16),"OK","Format salah"))</f>
        <v>Kosong</v>
      </c>
      <c r="K955" s="21" t="str">
        <f aca="false">IF(C955="","",IF(SUMPRODUCT(--($C$6:$C$1005=C955))&gt;1,"Duplikat","Unik"))</f>
        <v/>
      </c>
      <c r="L955" s="21" t="str">
        <f aca="false">IF(C955="","",IF(I955&lt;&gt;"OK","Tahap 1: perbaiki format",IF(K955="Duplikat","Tahap 2: tinjau duplikat",IF(E955="Belum dicek","Tahap 1: belum divalidasi",IF(E955&lt;&gt;"Valid","Tahap 3: masuk log tak padan",IF(G955="","Tahap 4: tentukan pemilik data","Siap pakai"))))))</f>
        <v/>
      </c>
    </row>
    <row r="956" customFormat="false" ht="15" hidden="false" customHeight="false" outlineLevel="0" collapsed="false">
      <c r="A956" s="18"/>
      <c r="B956" s="18"/>
      <c r="C956" s="19"/>
      <c r="D956" s="19"/>
      <c r="E956" s="18"/>
      <c r="F956" s="20"/>
      <c r="G956" s="18"/>
      <c r="H956" s="18"/>
      <c r="I956" s="21" t="str">
        <f aca="false">IF(C956="","",IF(AND(LEN(C956)=16,SUMPRODUCT(--ISNUMBER(--MID(C956,ROW($1:$16),1)))=16),"OK","Format salah"))</f>
        <v/>
      </c>
      <c r="J956" s="21" t="str">
        <f aca="false">IF(D956="","Kosong",IF(AND(LEN(D956)=16,SUMPRODUCT(--ISNUMBER(--MID(D956,ROW($1:$16),1)))=16),"OK","Format salah"))</f>
        <v>Kosong</v>
      </c>
      <c r="K956" s="21" t="str">
        <f aca="false">IF(C956="","",IF(SUMPRODUCT(--($C$6:$C$1005=C956))&gt;1,"Duplikat","Unik"))</f>
        <v/>
      </c>
      <c r="L956" s="21" t="str">
        <f aca="false">IF(C956="","",IF(I956&lt;&gt;"OK","Tahap 1: perbaiki format",IF(K956="Duplikat","Tahap 2: tinjau duplikat",IF(E956="Belum dicek","Tahap 1: belum divalidasi",IF(E956&lt;&gt;"Valid","Tahap 3: masuk log tak padan",IF(G956="","Tahap 4: tentukan pemilik data","Siap pakai"))))))</f>
        <v/>
      </c>
    </row>
    <row r="957" customFormat="false" ht="15" hidden="false" customHeight="false" outlineLevel="0" collapsed="false">
      <c r="A957" s="18"/>
      <c r="B957" s="18"/>
      <c r="C957" s="19"/>
      <c r="D957" s="19"/>
      <c r="E957" s="18"/>
      <c r="F957" s="20"/>
      <c r="G957" s="18"/>
      <c r="H957" s="18"/>
      <c r="I957" s="21" t="str">
        <f aca="false">IF(C957="","",IF(AND(LEN(C957)=16,SUMPRODUCT(--ISNUMBER(--MID(C957,ROW($1:$16),1)))=16),"OK","Format salah"))</f>
        <v/>
      </c>
      <c r="J957" s="21" t="str">
        <f aca="false">IF(D957="","Kosong",IF(AND(LEN(D957)=16,SUMPRODUCT(--ISNUMBER(--MID(D957,ROW($1:$16),1)))=16),"OK","Format salah"))</f>
        <v>Kosong</v>
      </c>
      <c r="K957" s="21" t="str">
        <f aca="false">IF(C957="","",IF(SUMPRODUCT(--($C$6:$C$1005=C957))&gt;1,"Duplikat","Unik"))</f>
        <v/>
      </c>
      <c r="L957" s="21" t="str">
        <f aca="false">IF(C957="","",IF(I957&lt;&gt;"OK","Tahap 1: perbaiki format",IF(K957="Duplikat","Tahap 2: tinjau duplikat",IF(E957="Belum dicek","Tahap 1: belum divalidasi",IF(E957&lt;&gt;"Valid","Tahap 3: masuk log tak padan",IF(G957="","Tahap 4: tentukan pemilik data","Siap pakai"))))))</f>
        <v/>
      </c>
    </row>
    <row r="958" customFormat="false" ht="15" hidden="false" customHeight="false" outlineLevel="0" collapsed="false">
      <c r="A958" s="18"/>
      <c r="B958" s="18"/>
      <c r="C958" s="19"/>
      <c r="D958" s="19"/>
      <c r="E958" s="18"/>
      <c r="F958" s="20"/>
      <c r="G958" s="18"/>
      <c r="H958" s="18"/>
      <c r="I958" s="21" t="str">
        <f aca="false">IF(C958="","",IF(AND(LEN(C958)=16,SUMPRODUCT(--ISNUMBER(--MID(C958,ROW($1:$16),1)))=16),"OK","Format salah"))</f>
        <v/>
      </c>
      <c r="J958" s="21" t="str">
        <f aca="false">IF(D958="","Kosong",IF(AND(LEN(D958)=16,SUMPRODUCT(--ISNUMBER(--MID(D958,ROW($1:$16),1)))=16),"OK","Format salah"))</f>
        <v>Kosong</v>
      </c>
      <c r="K958" s="21" t="str">
        <f aca="false">IF(C958="","",IF(SUMPRODUCT(--($C$6:$C$1005=C958))&gt;1,"Duplikat","Unik"))</f>
        <v/>
      </c>
      <c r="L958" s="21" t="str">
        <f aca="false">IF(C958="","",IF(I958&lt;&gt;"OK","Tahap 1: perbaiki format",IF(K958="Duplikat","Tahap 2: tinjau duplikat",IF(E958="Belum dicek","Tahap 1: belum divalidasi",IF(E958&lt;&gt;"Valid","Tahap 3: masuk log tak padan",IF(G958="","Tahap 4: tentukan pemilik data","Siap pakai"))))))</f>
        <v/>
      </c>
    </row>
    <row r="959" customFormat="false" ht="15" hidden="false" customHeight="false" outlineLevel="0" collapsed="false">
      <c r="A959" s="18"/>
      <c r="B959" s="18"/>
      <c r="C959" s="19"/>
      <c r="D959" s="19"/>
      <c r="E959" s="18"/>
      <c r="F959" s="20"/>
      <c r="G959" s="18"/>
      <c r="H959" s="18"/>
      <c r="I959" s="21" t="str">
        <f aca="false">IF(C959="","",IF(AND(LEN(C959)=16,SUMPRODUCT(--ISNUMBER(--MID(C959,ROW($1:$16),1)))=16),"OK","Format salah"))</f>
        <v/>
      </c>
      <c r="J959" s="21" t="str">
        <f aca="false">IF(D959="","Kosong",IF(AND(LEN(D959)=16,SUMPRODUCT(--ISNUMBER(--MID(D959,ROW($1:$16),1)))=16),"OK","Format salah"))</f>
        <v>Kosong</v>
      </c>
      <c r="K959" s="21" t="str">
        <f aca="false">IF(C959="","",IF(SUMPRODUCT(--($C$6:$C$1005=C959))&gt;1,"Duplikat","Unik"))</f>
        <v/>
      </c>
      <c r="L959" s="21" t="str">
        <f aca="false">IF(C959="","",IF(I959&lt;&gt;"OK","Tahap 1: perbaiki format",IF(K959="Duplikat","Tahap 2: tinjau duplikat",IF(E959="Belum dicek","Tahap 1: belum divalidasi",IF(E959&lt;&gt;"Valid","Tahap 3: masuk log tak padan",IF(G959="","Tahap 4: tentukan pemilik data","Siap pakai"))))))</f>
        <v/>
      </c>
    </row>
    <row r="960" customFormat="false" ht="15" hidden="false" customHeight="false" outlineLevel="0" collapsed="false">
      <c r="A960" s="18"/>
      <c r="B960" s="18"/>
      <c r="C960" s="19"/>
      <c r="D960" s="19"/>
      <c r="E960" s="18"/>
      <c r="F960" s="20"/>
      <c r="G960" s="18"/>
      <c r="H960" s="18"/>
      <c r="I960" s="21" t="str">
        <f aca="false">IF(C960="","",IF(AND(LEN(C960)=16,SUMPRODUCT(--ISNUMBER(--MID(C960,ROW($1:$16),1)))=16),"OK","Format salah"))</f>
        <v/>
      </c>
      <c r="J960" s="21" t="str">
        <f aca="false">IF(D960="","Kosong",IF(AND(LEN(D960)=16,SUMPRODUCT(--ISNUMBER(--MID(D960,ROW($1:$16),1)))=16),"OK","Format salah"))</f>
        <v>Kosong</v>
      </c>
      <c r="K960" s="21" t="str">
        <f aca="false">IF(C960="","",IF(SUMPRODUCT(--($C$6:$C$1005=C960))&gt;1,"Duplikat","Unik"))</f>
        <v/>
      </c>
      <c r="L960" s="21" t="str">
        <f aca="false">IF(C960="","",IF(I960&lt;&gt;"OK","Tahap 1: perbaiki format",IF(K960="Duplikat","Tahap 2: tinjau duplikat",IF(E960="Belum dicek","Tahap 1: belum divalidasi",IF(E960&lt;&gt;"Valid","Tahap 3: masuk log tak padan",IF(G960="","Tahap 4: tentukan pemilik data","Siap pakai"))))))</f>
        <v/>
      </c>
    </row>
    <row r="961" customFormat="false" ht="15" hidden="false" customHeight="false" outlineLevel="0" collapsed="false">
      <c r="A961" s="18"/>
      <c r="B961" s="18"/>
      <c r="C961" s="19"/>
      <c r="D961" s="19"/>
      <c r="E961" s="18"/>
      <c r="F961" s="20"/>
      <c r="G961" s="18"/>
      <c r="H961" s="18"/>
      <c r="I961" s="21" t="str">
        <f aca="false">IF(C961="","",IF(AND(LEN(C961)=16,SUMPRODUCT(--ISNUMBER(--MID(C961,ROW($1:$16),1)))=16),"OK","Format salah"))</f>
        <v/>
      </c>
      <c r="J961" s="21" t="str">
        <f aca="false">IF(D961="","Kosong",IF(AND(LEN(D961)=16,SUMPRODUCT(--ISNUMBER(--MID(D961,ROW($1:$16),1)))=16),"OK","Format salah"))</f>
        <v>Kosong</v>
      </c>
      <c r="K961" s="21" t="str">
        <f aca="false">IF(C961="","",IF(SUMPRODUCT(--($C$6:$C$1005=C961))&gt;1,"Duplikat","Unik"))</f>
        <v/>
      </c>
      <c r="L961" s="21" t="str">
        <f aca="false">IF(C961="","",IF(I961&lt;&gt;"OK","Tahap 1: perbaiki format",IF(K961="Duplikat","Tahap 2: tinjau duplikat",IF(E961="Belum dicek","Tahap 1: belum divalidasi",IF(E961&lt;&gt;"Valid","Tahap 3: masuk log tak padan",IF(G961="","Tahap 4: tentukan pemilik data","Siap pakai"))))))</f>
        <v/>
      </c>
    </row>
    <row r="962" customFormat="false" ht="15" hidden="false" customHeight="false" outlineLevel="0" collapsed="false">
      <c r="A962" s="18"/>
      <c r="B962" s="18"/>
      <c r="C962" s="19"/>
      <c r="D962" s="19"/>
      <c r="E962" s="18"/>
      <c r="F962" s="20"/>
      <c r="G962" s="18"/>
      <c r="H962" s="18"/>
      <c r="I962" s="21" t="str">
        <f aca="false">IF(C962="","",IF(AND(LEN(C962)=16,SUMPRODUCT(--ISNUMBER(--MID(C962,ROW($1:$16),1)))=16),"OK","Format salah"))</f>
        <v/>
      </c>
      <c r="J962" s="21" t="str">
        <f aca="false">IF(D962="","Kosong",IF(AND(LEN(D962)=16,SUMPRODUCT(--ISNUMBER(--MID(D962,ROW($1:$16),1)))=16),"OK","Format salah"))</f>
        <v>Kosong</v>
      </c>
      <c r="K962" s="21" t="str">
        <f aca="false">IF(C962="","",IF(SUMPRODUCT(--($C$6:$C$1005=C962))&gt;1,"Duplikat","Unik"))</f>
        <v/>
      </c>
      <c r="L962" s="21" t="str">
        <f aca="false">IF(C962="","",IF(I962&lt;&gt;"OK","Tahap 1: perbaiki format",IF(K962="Duplikat","Tahap 2: tinjau duplikat",IF(E962="Belum dicek","Tahap 1: belum divalidasi",IF(E962&lt;&gt;"Valid","Tahap 3: masuk log tak padan",IF(G962="","Tahap 4: tentukan pemilik data","Siap pakai"))))))</f>
        <v/>
      </c>
    </row>
    <row r="963" customFormat="false" ht="15" hidden="false" customHeight="false" outlineLevel="0" collapsed="false">
      <c r="A963" s="18"/>
      <c r="B963" s="18"/>
      <c r="C963" s="19"/>
      <c r="D963" s="19"/>
      <c r="E963" s="18"/>
      <c r="F963" s="20"/>
      <c r="G963" s="18"/>
      <c r="H963" s="18"/>
      <c r="I963" s="21" t="str">
        <f aca="false">IF(C963="","",IF(AND(LEN(C963)=16,SUMPRODUCT(--ISNUMBER(--MID(C963,ROW($1:$16),1)))=16),"OK","Format salah"))</f>
        <v/>
      </c>
      <c r="J963" s="21" t="str">
        <f aca="false">IF(D963="","Kosong",IF(AND(LEN(D963)=16,SUMPRODUCT(--ISNUMBER(--MID(D963,ROW($1:$16),1)))=16),"OK","Format salah"))</f>
        <v>Kosong</v>
      </c>
      <c r="K963" s="21" t="str">
        <f aca="false">IF(C963="","",IF(SUMPRODUCT(--($C$6:$C$1005=C963))&gt;1,"Duplikat","Unik"))</f>
        <v/>
      </c>
      <c r="L963" s="21" t="str">
        <f aca="false">IF(C963="","",IF(I963&lt;&gt;"OK","Tahap 1: perbaiki format",IF(K963="Duplikat","Tahap 2: tinjau duplikat",IF(E963="Belum dicek","Tahap 1: belum divalidasi",IF(E963&lt;&gt;"Valid","Tahap 3: masuk log tak padan",IF(G963="","Tahap 4: tentukan pemilik data","Siap pakai"))))))</f>
        <v/>
      </c>
    </row>
    <row r="964" customFormat="false" ht="15" hidden="false" customHeight="false" outlineLevel="0" collapsed="false">
      <c r="A964" s="18"/>
      <c r="B964" s="18"/>
      <c r="C964" s="19"/>
      <c r="D964" s="19"/>
      <c r="E964" s="18"/>
      <c r="F964" s="20"/>
      <c r="G964" s="18"/>
      <c r="H964" s="18"/>
      <c r="I964" s="21" t="str">
        <f aca="false">IF(C964="","",IF(AND(LEN(C964)=16,SUMPRODUCT(--ISNUMBER(--MID(C964,ROW($1:$16),1)))=16),"OK","Format salah"))</f>
        <v/>
      </c>
      <c r="J964" s="21" t="str">
        <f aca="false">IF(D964="","Kosong",IF(AND(LEN(D964)=16,SUMPRODUCT(--ISNUMBER(--MID(D964,ROW($1:$16),1)))=16),"OK","Format salah"))</f>
        <v>Kosong</v>
      </c>
      <c r="K964" s="21" t="str">
        <f aca="false">IF(C964="","",IF(SUMPRODUCT(--($C$6:$C$1005=C964))&gt;1,"Duplikat","Unik"))</f>
        <v/>
      </c>
      <c r="L964" s="21" t="str">
        <f aca="false">IF(C964="","",IF(I964&lt;&gt;"OK","Tahap 1: perbaiki format",IF(K964="Duplikat","Tahap 2: tinjau duplikat",IF(E964="Belum dicek","Tahap 1: belum divalidasi",IF(E964&lt;&gt;"Valid","Tahap 3: masuk log tak padan",IF(G964="","Tahap 4: tentukan pemilik data","Siap pakai"))))))</f>
        <v/>
      </c>
    </row>
    <row r="965" customFormat="false" ht="15" hidden="false" customHeight="false" outlineLevel="0" collapsed="false">
      <c r="A965" s="18"/>
      <c r="B965" s="18"/>
      <c r="C965" s="19"/>
      <c r="D965" s="19"/>
      <c r="E965" s="18"/>
      <c r="F965" s="20"/>
      <c r="G965" s="18"/>
      <c r="H965" s="18"/>
      <c r="I965" s="21" t="str">
        <f aca="false">IF(C965="","",IF(AND(LEN(C965)=16,SUMPRODUCT(--ISNUMBER(--MID(C965,ROW($1:$16),1)))=16),"OK","Format salah"))</f>
        <v/>
      </c>
      <c r="J965" s="21" t="str">
        <f aca="false">IF(D965="","Kosong",IF(AND(LEN(D965)=16,SUMPRODUCT(--ISNUMBER(--MID(D965,ROW($1:$16),1)))=16),"OK","Format salah"))</f>
        <v>Kosong</v>
      </c>
      <c r="K965" s="21" t="str">
        <f aca="false">IF(C965="","",IF(SUMPRODUCT(--($C$6:$C$1005=C965))&gt;1,"Duplikat","Unik"))</f>
        <v/>
      </c>
      <c r="L965" s="21" t="str">
        <f aca="false">IF(C965="","",IF(I965&lt;&gt;"OK","Tahap 1: perbaiki format",IF(K965="Duplikat","Tahap 2: tinjau duplikat",IF(E965="Belum dicek","Tahap 1: belum divalidasi",IF(E965&lt;&gt;"Valid","Tahap 3: masuk log tak padan",IF(G965="","Tahap 4: tentukan pemilik data","Siap pakai"))))))</f>
        <v/>
      </c>
    </row>
    <row r="966" customFormat="false" ht="15" hidden="false" customHeight="false" outlineLevel="0" collapsed="false">
      <c r="A966" s="18"/>
      <c r="B966" s="18"/>
      <c r="C966" s="19"/>
      <c r="D966" s="19"/>
      <c r="E966" s="18"/>
      <c r="F966" s="20"/>
      <c r="G966" s="18"/>
      <c r="H966" s="18"/>
      <c r="I966" s="21" t="str">
        <f aca="false">IF(C966="","",IF(AND(LEN(C966)=16,SUMPRODUCT(--ISNUMBER(--MID(C966,ROW($1:$16),1)))=16),"OK","Format salah"))</f>
        <v/>
      </c>
      <c r="J966" s="21" t="str">
        <f aca="false">IF(D966="","Kosong",IF(AND(LEN(D966)=16,SUMPRODUCT(--ISNUMBER(--MID(D966,ROW($1:$16),1)))=16),"OK","Format salah"))</f>
        <v>Kosong</v>
      </c>
      <c r="K966" s="21" t="str">
        <f aca="false">IF(C966="","",IF(SUMPRODUCT(--($C$6:$C$1005=C966))&gt;1,"Duplikat","Unik"))</f>
        <v/>
      </c>
      <c r="L966" s="21" t="str">
        <f aca="false">IF(C966="","",IF(I966&lt;&gt;"OK","Tahap 1: perbaiki format",IF(K966="Duplikat","Tahap 2: tinjau duplikat",IF(E966="Belum dicek","Tahap 1: belum divalidasi",IF(E966&lt;&gt;"Valid","Tahap 3: masuk log tak padan",IF(G966="","Tahap 4: tentukan pemilik data","Siap pakai"))))))</f>
        <v/>
      </c>
    </row>
    <row r="967" customFormat="false" ht="15" hidden="false" customHeight="false" outlineLevel="0" collapsed="false">
      <c r="A967" s="18"/>
      <c r="B967" s="18"/>
      <c r="C967" s="19"/>
      <c r="D967" s="19"/>
      <c r="E967" s="18"/>
      <c r="F967" s="20"/>
      <c r="G967" s="18"/>
      <c r="H967" s="18"/>
      <c r="I967" s="21" t="str">
        <f aca="false">IF(C967="","",IF(AND(LEN(C967)=16,SUMPRODUCT(--ISNUMBER(--MID(C967,ROW($1:$16),1)))=16),"OK","Format salah"))</f>
        <v/>
      </c>
      <c r="J967" s="21" t="str">
        <f aca="false">IF(D967="","Kosong",IF(AND(LEN(D967)=16,SUMPRODUCT(--ISNUMBER(--MID(D967,ROW($1:$16),1)))=16),"OK","Format salah"))</f>
        <v>Kosong</v>
      </c>
      <c r="K967" s="21" t="str">
        <f aca="false">IF(C967="","",IF(SUMPRODUCT(--($C$6:$C$1005=C967))&gt;1,"Duplikat","Unik"))</f>
        <v/>
      </c>
      <c r="L967" s="21" t="str">
        <f aca="false">IF(C967="","",IF(I967&lt;&gt;"OK","Tahap 1: perbaiki format",IF(K967="Duplikat","Tahap 2: tinjau duplikat",IF(E967="Belum dicek","Tahap 1: belum divalidasi",IF(E967&lt;&gt;"Valid","Tahap 3: masuk log tak padan",IF(G967="","Tahap 4: tentukan pemilik data","Siap pakai"))))))</f>
        <v/>
      </c>
    </row>
    <row r="968" customFormat="false" ht="15" hidden="false" customHeight="false" outlineLevel="0" collapsed="false">
      <c r="A968" s="18"/>
      <c r="B968" s="18"/>
      <c r="C968" s="19"/>
      <c r="D968" s="19"/>
      <c r="E968" s="18"/>
      <c r="F968" s="20"/>
      <c r="G968" s="18"/>
      <c r="H968" s="18"/>
      <c r="I968" s="21" t="str">
        <f aca="false">IF(C968="","",IF(AND(LEN(C968)=16,SUMPRODUCT(--ISNUMBER(--MID(C968,ROW($1:$16),1)))=16),"OK","Format salah"))</f>
        <v/>
      </c>
      <c r="J968" s="21" t="str">
        <f aca="false">IF(D968="","Kosong",IF(AND(LEN(D968)=16,SUMPRODUCT(--ISNUMBER(--MID(D968,ROW($1:$16),1)))=16),"OK","Format salah"))</f>
        <v>Kosong</v>
      </c>
      <c r="K968" s="21" t="str">
        <f aca="false">IF(C968="","",IF(SUMPRODUCT(--($C$6:$C$1005=C968))&gt;1,"Duplikat","Unik"))</f>
        <v/>
      </c>
      <c r="L968" s="21" t="str">
        <f aca="false">IF(C968="","",IF(I968&lt;&gt;"OK","Tahap 1: perbaiki format",IF(K968="Duplikat","Tahap 2: tinjau duplikat",IF(E968="Belum dicek","Tahap 1: belum divalidasi",IF(E968&lt;&gt;"Valid","Tahap 3: masuk log tak padan",IF(G968="","Tahap 4: tentukan pemilik data","Siap pakai"))))))</f>
        <v/>
      </c>
    </row>
    <row r="969" customFormat="false" ht="15" hidden="false" customHeight="false" outlineLevel="0" collapsed="false">
      <c r="A969" s="18"/>
      <c r="B969" s="18"/>
      <c r="C969" s="19"/>
      <c r="D969" s="19"/>
      <c r="E969" s="18"/>
      <c r="F969" s="20"/>
      <c r="G969" s="18"/>
      <c r="H969" s="18"/>
      <c r="I969" s="21" t="str">
        <f aca="false">IF(C969="","",IF(AND(LEN(C969)=16,SUMPRODUCT(--ISNUMBER(--MID(C969,ROW($1:$16),1)))=16),"OK","Format salah"))</f>
        <v/>
      </c>
      <c r="J969" s="21" t="str">
        <f aca="false">IF(D969="","Kosong",IF(AND(LEN(D969)=16,SUMPRODUCT(--ISNUMBER(--MID(D969,ROW($1:$16),1)))=16),"OK","Format salah"))</f>
        <v>Kosong</v>
      </c>
      <c r="K969" s="21" t="str">
        <f aca="false">IF(C969="","",IF(SUMPRODUCT(--($C$6:$C$1005=C969))&gt;1,"Duplikat","Unik"))</f>
        <v/>
      </c>
      <c r="L969" s="21" t="str">
        <f aca="false">IF(C969="","",IF(I969&lt;&gt;"OK","Tahap 1: perbaiki format",IF(K969="Duplikat","Tahap 2: tinjau duplikat",IF(E969="Belum dicek","Tahap 1: belum divalidasi",IF(E969&lt;&gt;"Valid","Tahap 3: masuk log tak padan",IF(G969="","Tahap 4: tentukan pemilik data","Siap pakai"))))))</f>
        <v/>
      </c>
    </row>
    <row r="970" customFormat="false" ht="15" hidden="false" customHeight="false" outlineLevel="0" collapsed="false">
      <c r="A970" s="18"/>
      <c r="B970" s="18"/>
      <c r="C970" s="19"/>
      <c r="D970" s="19"/>
      <c r="E970" s="18"/>
      <c r="F970" s="20"/>
      <c r="G970" s="18"/>
      <c r="H970" s="18"/>
      <c r="I970" s="21" t="str">
        <f aca="false">IF(C970="","",IF(AND(LEN(C970)=16,SUMPRODUCT(--ISNUMBER(--MID(C970,ROW($1:$16),1)))=16),"OK","Format salah"))</f>
        <v/>
      </c>
      <c r="J970" s="21" t="str">
        <f aca="false">IF(D970="","Kosong",IF(AND(LEN(D970)=16,SUMPRODUCT(--ISNUMBER(--MID(D970,ROW($1:$16),1)))=16),"OK","Format salah"))</f>
        <v>Kosong</v>
      </c>
      <c r="K970" s="21" t="str">
        <f aca="false">IF(C970="","",IF(SUMPRODUCT(--($C$6:$C$1005=C970))&gt;1,"Duplikat","Unik"))</f>
        <v/>
      </c>
      <c r="L970" s="21" t="str">
        <f aca="false">IF(C970="","",IF(I970&lt;&gt;"OK","Tahap 1: perbaiki format",IF(K970="Duplikat","Tahap 2: tinjau duplikat",IF(E970="Belum dicek","Tahap 1: belum divalidasi",IF(E970&lt;&gt;"Valid","Tahap 3: masuk log tak padan",IF(G970="","Tahap 4: tentukan pemilik data","Siap pakai"))))))</f>
        <v/>
      </c>
    </row>
    <row r="971" customFormat="false" ht="15" hidden="false" customHeight="false" outlineLevel="0" collapsed="false">
      <c r="A971" s="18"/>
      <c r="B971" s="18"/>
      <c r="C971" s="19"/>
      <c r="D971" s="19"/>
      <c r="E971" s="18"/>
      <c r="F971" s="20"/>
      <c r="G971" s="18"/>
      <c r="H971" s="18"/>
      <c r="I971" s="21" t="str">
        <f aca="false">IF(C971="","",IF(AND(LEN(C971)=16,SUMPRODUCT(--ISNUMBER(--MID(C971,ROW($1:$16),1)))=16),"OK","Format salah"))</f>
        <v/>
      </c>
      <c r="J971" s="21" t="str">
        <f aca="false">IF(D971="","Kosong",IF(AND(LEN(D971)=16,SUMPRODUCT(--ISNUMBER(--MID(D971,ROW($1:$16),1)))=16),"OK","Format salah"))</f>
        <v>Kosong</v>
      </c>
      <c r="K971" s="21" t="str">
        <f aca="false">IF(C971="","",IF(SUMPRODUCT(--($C$6:$C$1005=C971))&gt;1,"Duplikat","Unik"))</f>
        <v/>
      </c>
      <c r="L971" s="21" t="str">
        <f aca="false">IF(C971="","",IF(I971&lt;&gt;"OK","Tahap 1: perbaiki format",IF(K971="Duplikat","Tahap 2: tinjau duplikat",IF(E971="Belum dicek","Tahap 1: belum divalidasi",IF(E971&lt;&gt;"Valid","Tahap 3: masuk log tak padan",IF(G971="","Tahap 4: tentukan pemilik data","Siap pakai"))))))</f>
        <v/>
      </c>
    </row>
    <row r="972" customFormat="false" ht="15" hidden="false" customHeight="false" outlineLevel="0" collapsed="false">
      <c r="A972" s="18"/>
      <c r="B972" s="18"/>
      <c r="C972" s="19"/>
      <c r="D972" s="19"/>
      <c r="E972" s="18"/>
      <c r="F972" s="20"/>
      <c r="G972" s="18"/>
      <c r="H972" s="18"/>
      <c r="I972" s="21" t="str">
        <f aca="false">IF(C972="","",IF(AND(LEN(C972)=16,SUMPRODUCT(--ISNUMBER(--MID(C972,ROW($1:$16),1)))=16),"OK","Format salah"))</f>
        <v/>
      </c>
      <c r="J972" s="21" t="str">
        <f aca="false">IF(D972="","Kosong",IF(AND(LEN(D972)=16,SUMPRODUCT(--ISNUMBER(--MID(D972,ROW($1:$16),1)))=16),"OK","Format salah"))</f>
        <v>Kosong</v>
      </c>
      <c r="K972" s="21" t="str">
        <f aca="false">IF(C972="","",IF(SUMPRODUCT(--($C$6:$C$1005=C972))&gt;1,"Duplikat","Unik"))</f>
        <v/>
      </c>
      <c r="L972" s="21" t="str">
        <f aca="false">IF(C972="","",IF(I972&lt;&gt;"OK","Tahap 1: perbaiki format",IF(K972="Duplikat","Tahap 2: tinjau duplikat",IF(E972="Belum dicek","Tahap 1: belum divalidasi",IF(E972&lt;&gt;"Valid","Tahap 3: masuk log tak padan",IF(G972="","Tahap 4: tentukan pemilik data","Siap pakai"))))))</f>
        <v/>
      </c>
    </row>
    <row r="973" customFormat="false" ht="15" hidden="false" customHeight="false" outlineLevel="0" collapsed="false">
      <c r="A973" s="18"/>
      <c r="B973" s="18"/>
      <c r="C973" s="19"/>
      <c r="D973" s="19"/>
      <c r="E973" s="18"/>
      <c r="F973" s="20"/>
      <c r="G973" s="18"/>
      <c r="H973" s="18"/>
      <c r="I973" s="21" t="str">
        <f aca="false">IF(C973="","",IF(AND(LEN(C973)=16,SUMPRODUCT(--ISNUMBER(--MID(C973,ROW($1:$16),1)))=16),"OK","Format salah"))</f>
        <v/>
      </c>
      <c r="J973" s="21" t="str">
        <f aca="false">IF(D973="","Kosong",IF(AND(LEN(D973)=16,SUMPRODUCT(--ISNUMBER(--MID(D973,ROW($1:$16),1)))=16),"OK","Format salah"))</f>
        <v>Kosong</v>
      </c>
      <c r="K973" s="21" t="str">
        <f aca="false">IF(C973="","",IF(SUMPRODUCT(--($C$6:$C$1005=C973))&gt;1,"Duplikat","Unik"))</f>
        <v/>
      </c>
      <c r="L973" s="21" t="str">
        <f aca="false">IF(C973="","",IF(I973&lt;&gt;"OK","Tahap 1: perbaiki format",IF(K973="Duplikat","Tahap 2: tinjau duplikat",IF(E973="Belum dicek","Tahap 1: belum divalidasi",IF(E973&lt;&gt;"Valid","Tahap 3: masuk log tak padan",IF(G973="","Tahap 4: tentukan pemilik data","Siap pakai"))))))</f>
        <v/>
      </c>
    </row>
    <row r="974" customFormat="false" ht="15" hidden="false" customHeight="false" outlineLevel="0" collapsed="false">
      <c r="A974" s="18"/>
      <c r="B974" s="18"/>
      <c r="C974" s="19"/>
      <c r="D974" s="19"/>
      <c r="E974" s="18"/>
      <c r="F974" s="20"/>
      <c r="G974" s="18"/>
      <c r="H974" s="18"/>
      <c r="I974" s="21" t="str">
        <f aca="false">IF(C974="","",IF(AND(LEN(C974)=16,SUMPRODUCT(--ISNUMBER(--MID(C974,ROW($1:$16),1)))=16),"OK","Format salah"))</f>
        <v/>
      </c>
      <c r="J974" s="21" t="str">
        <f aca="false">IF(D974="","Kosong",IF(AND(LEN(D974)=16,SUMPRODUCT(--ISNUMBER(--MID(D974,ROW($1:$16),1)))=16),"OK","Format salah"))</f>
        <v>Kosong</v>
      </c>
      <c r="K974" s="21" t="str">
        <f aca="false">IF(C974="","",IF(SUMPRODUCT(--($C$6:$C$1005=C974))&gt;1,"Duplikat","Unik"))</f>
        <v/>
      </c>
      <c r="L974" s="21" t="str">
        <f aca="false">IF(C974="","",IF(I974&lt;&gt;"OK","Tahap 1: perbaiki format",IF(K974="Duplikat","Tahap 2: tinjau duplikat",IF(E974="Belum dicek","Tahap 1: belum divalidasi",IF(E974&lt;&gt;"Valid","Tahap 3: masuk log tak padan",IF(G974="","Tahap 4: tentukan pemilik data","Siap pakai"))))))</f>
        <v/>
      </c>
    </row>
    <row r="975" customFormat="false" ht="15" hidden="false" customHeight="false" outlineLevel="0" collapsed="false">
      <c r="A975" s="18"/>
      <c r="B975" s="18"/>
      <c r="C975" s="19"/>
      <c r="D975" s="19"/>
      <c r="E975" s="18"/>
      <c r="F975" s="20"/>
      <c r="G975" s="18"/>
      <c r="H975" s="18"/>
      <c r="I975" s="21" t="str">
        <f aca="false">IF(C975="","",IF(AND(LEN(C975)=16,SUMPRODUCT(--ISNUMBER(--MID(C975,ROW($1:$16),1)))=16),"OK","Format salah"))</f>
        <v/>
      </c>
      <c r="J975" s="21" t="str">
        <f aca="false">IF(D975="","Kosong",IF(AND(LEN(D975)=16,SUMPRODUCT(--ISNUMBER(--MID(D975,ROW($1:$16),1)))=16),"OK","Format salah"))</f>
        <v>Kosong</v>
      </c>
      <c r="K975" s="21" t="str">
        <f aca="false">IF(C975="","",IF(SUMPRODUCT(--($C$6:$C$1005=C975))&gt;1,"Duplikat","Unik"))</f>
        <v/>
      </c>
      <c r="L975" s="21" t="str">
        <f aca="false">IF(C975="","",IF(I975&lt;&gt;"OK","Tahap 1: perbaiki format",IF(K975="Duplikat","Tahap 2: tinjau duplikat",IF(E975="Belum dicek","Tahap 1: belum divalidasi",IF(E975&lt;&gt;"Valid","Tahap 3: masuk log tak padan",IF(G975="","Tahap 4: tentukan pemilik data","Siap pakai"))))))</f>
        <v/>
      </c>
    </row>
    <row r="976" customFormat="false" ht="15" hidden="false" customHeight="false" outlineLevel="0" collapsed="false">
      <c r="A976" s="18"/>
      <c r="B976" s="18"/>
      <c r="C976" s="19"/>
      <c r="D976" s="19"/>
      <c r="E976" s="18"/>
      <c r="F976" s="20"/>
      <c r="G976" s="18"/>
      <c r="H976" s="18"/>
      <c r="I976" s="21" t="str">
        <f aca="false">IF(C976="","",IF(AND(LEN(C976)=16,SUMPRODUCT(--ISNUMBER(--MID(C976,ROW($1:$16),1)))=16),"OK","Format salah"))</f>
        <v/>
      </c>
      <c r="J976" s="21" t="str">
        <f aca="false">IF(D976="","Kosong",IF(AND(LEN(D976)=16,SUMPRODUCT(--ISNUMBER(--MID(D976,ROW($1:$16),1)))=16),"OK","Format salah"))</f>
        <v>Kosong</v>
      </c>
      <c r="K976" s="21" t="str">
        <f aca="false">IF(C976="","",IF(SUMPRODUCT(--($C$6:$C$1005=C976))&gt;1,"Duplikat","Unik"))</f>
        <v/>
      </c>
      <c r="L976" s="21" t="str">
        <f aca="false">IF(C976="","",IF(I976&lt;&gt;"OK","Tahap 1: perbaiki format",IF(K976="Duplikat","Tahap 2: tinjau duplikat",IF(E976="Belum dicek","Tahap 1: belum divalidasi",IF(E976&lt;&gt;"Valid","Tahap 3: masuk log tak padan",IF(G976="","Tahap 4: tentukan pemilik data","Siap pakai"))))))</f>
        <v/>
      </c>
    </row>
    <row r="977" customFormat="false" ht="15" hidden="false" customHeight="false" outlineLevel="0" collapsed="false">
      <c r="A977" s="18"/>
      <c r="B977" s="18"/>
      <c r="C977" s="19"/>
      <c r="D977" s="19"/>
      <c r="E977" s="18"/>
      <c r="F977" s="20"/>
      <c r="G977" s="18"/>
      <c r="H977" s="18"/>
      <c r="I977" s="21" t="str">
        <f aca="false">IF(C977="","",IF(AND(LEN(C977)=16,SUMPRODUCT(--ISNUMBER(--MID(C977,ROW($1:$16),1)))=16),"OK","Format salah"))</f>
        <v/>
      </c>
      <c r="J977" s="21" t="str">
        <f aca="false">IF(D977="","Kosong",IF(AND(LEN(D977)=16,SUMPRODUCT(--ISNUMBER(--MID(D977,ROW($1:$16),1)))=16),"OK","Format salah"))</f>
        <v>Kosong</v>
      </c>
      <c r="K977" s="21" t="str">
        <f aca="false">IF(C977="","",IF(SUMPRODUCT(--($C$6:$C$1005=C977))&gt;1,"Duplikat","Unik"))</f>
        <v/>
      </c>
      <c r="L977" s="21" t="str">
        <f aca="false">IF(C977="","",IF(I977&lt;&gt;"OK","Tahap 1: perbaiki format",IF(K977="Duplikat","Tahap 2: tinjau duplikat",IF(E977="Belum dicek","Tahap 1: belum divalidasi",IF(E977&lt;&gt;"Valid","Tahap 3: masuk log tak padan",IF(G977="","Tahap 4: tentukan pemilik data","Siap pakai"))))))</f>
        <v/>
      </c>
    </row>
    <row r="978" customFormat="false" ht="15" hidden="false" customHeight="false" outlineLevel="0" collapsed="false">
      <c r="A978" s="18"/>
      <c r="B978" s="18"/>
      <c r="C978" s="19"/>
      <c r="D978" s="19"/>
      <c r="E978" s="18"/>
      <c r="F978" s="20"/>
      <c r="G978" s="18"/>
      <c r="H978" s="18"/>
      <c r="I978" s="21" t="str">
        <f aca="false">IF(C978="","",IF(AND(LEN(C978)=16,SUMPRODUCT(--ISNUMBER(--MID(C978,ROW($1:$16),1)))=16),"OK","Format salah"))</f>
        <v/>
      </c>
      <c r="J978" s="21" t="str">
        <f aca="false">IF(D978="","Kosong",IF(AND(LEN(D978)=16,SUMPRODUCT(--ISNUMBER(--MID(D978,ROW($1:$16),1)))=16),"OK","Format salah"))</f>
        <v>Kosong</v>
      </c>
      <c r="K978" s="21" t="str">
        <f aca="false">IF(C978="","",IF(SUMPRODUCT(--($C$6:$C$1005=C978))&gt;1,"Duplikat","Unik"))</f>
        <v/>
      </c>
      <c r="L978" s="21" t="str">
        <f aca="false">IF(C978="","",IF(I978&lt;&gt;"OK","Tahap 1: perbaiki format",IF(K978="Duplikat","Tahap 2: tinjau duplikat",IF(E978="Belum dicek","Tahap 1: belum divalidasi",IF(E978&lt;&gt;"Valid","Tahap 3: masuk log tak padan",IF(G978="","Tahap 4: tentukan pemilik data","Siap pakai"))))))</f>
        <v/>
      </c>
    </row>
    <row r="979" customFormat="false" ht="15" hidden="false" customHeight="false" outlineLevel="0" collapsed="false">
      <c r="A979" s="18"/>
      <c r="B979" s="18"/>
      <c r="C979" s="19"/>
      <c r="D979" s="19"/>
      <c r="E979" s="18"/>
      <c r="F979" s="20"/>
      <c r="G979" s="18"/>
      <c r="H979" s="18"/>
      <c r="I979" s="21" t="str">
        <f aca="false">IF(C979="","",IF(AND(LEN(C979)=16,SUMPRODUCT(--ISNUMBER(--MID(C979,ROW($1:$16),1)))=16),"OK","Format salah"))</f>
        <v/>
      </c>
      <c r="J979" s="21" t="str">
        <f aca="false">IF(D979="","Kosong",IF(AND(LEN(D979)=16,SUMPRODUCT(--ISNUMBER(--MID(D979,ROW($1:$16),1)))=16),"OK","Format salah"))</f>
        <v>Kosong</v>
      </c>
      <c r="K979" s="21" t="str">
        <f aca="false">IF(C979="","",IF(SUMPRODUCT(--($C$6:$C$1005=C979))&gt;1,"Duplikat","Unik"))</f>
        <v/>
      </c>
      <c r="L979" s="21" t="str">
        <f aca="false">IF(C979="","",IF(I979&lt;&gt;"OK","Tahap 1: perbaiki format",IF(K979="Duplikat","Tahap 2: tinjau duplikat",IF(E979="Belum dicek","Tahap 1: belum divalidasi",IF(E979&lt;&gt;"Valid","Tahap 3: masuk log tak padan",IF(G979="","Tahap 4: tentukan pemilik data","Siap pakai"))))))</f>
        <v/>
      </c>
    </row>
    <row r="980" customFormat="false" ht="15" hidden="false" customHeight="false" outlineLevel="0" collapsed="false">
      <c r="A980" s="18"/>
      <c r="B980" s="18"/>
      <c r="C980" s="19"/>
      <c r="D980" s="19"/>
      <c r="E980" s="18"/>
      <c r="F980" s="20"/>
      <c r="G980" s="18"/>
      <c r="H980" s="18"/>
      <c r="I980" s="21" t="str">
        <f aca="false">IF(C980="","",IF(AND(LEN(C980)=16,SUMPRODUCT(--ISNUMBER(--MID(C980,ROW($1:$16),1)))=16),"OK","Format salah"))</f>
        <v/>
      </c>
      <c r="J980" s="21" t="str">
        <f aca="false">IF(D980="","Kosong",IF(AND(LEN(D980)=16,SUMPRODUCT(--ISNUMBER(--MID(D980,ROW($1:$16),1)))=16),"OK","Format salah"))</f>
        <v>Kosong</v>
      </c>
      <c r="K980" s="21" t="str">
        <f aca="false">IF(C980="","",IF(SUMPRODUCT(--($C$6:$C$1005=C980))&gt;1,"Duplikat","Unik"))</f>
        <v/>
      </c>
      <c r="L980" s="21" t="str">
        <f aca="false">IF(C980="","",IF(I980&lt;&gt;"OK","Tahap 1: perbaiki format",IF(K980="Duplikat","Tahap 2: tinjau duplikat",IF(E980="Belum dicek","Tahap 1: belum divalidasi",IF(E980&lt;&gt;"Valid","Tahap 3: masuk log tak padan",IF(G980="","Tahap 4: tentukan pemilik data","Siap pakai"))))))</f>
        <v/>
      </c>
    </row>
    <row r="981" customFormat="false" ht="15" hidden="false" customHeight="false" outlineLevel="0" collapsed="false">
      <c r="A981" s="18"/>
      <c r="B981" s="18"/>
      <c r="C981" s="19"/>
      <c r="D981" s="19"/>
      <c r="E981" s="18"/>
      <c r="F981" s="20"/>
      <c r="G981" s="18"/>
      <c r="H981" s="18"/>
      <c r="I981" s="21" t="str">
        <f aca="false">IF(C981="","",IF(AND(LEN(C981)=16,SUMPRODUCT(--ISNUMBER(--MID(C981,ROW($1:$16),1)))=16),"OK","Format salah"))</f>
        <v/>
      </c>
      <c r="J981" s="21" t="str">
        <f aca="false">IF(D981="","Kosong",IF(AND(LEN(D981)=16,SUMPRODUCT(--ISNUMBER(--MID(D981,ROW($1:$16),1)))=16),"OK","Format salah"))</f>
        <v>Kosong</v>
      </c>
      <c r="K981" s="21" t="str">
        <f aca="false">IF(C981="","",IF(SUMPRODUCT(--($C$6:$C$1005=C981))&gt;1,"Duplikat","Unik"))</f>
        <v/>
      </c>
      <c r="L981" s="21" t="str">
        <f aca="false">IF(C981="","",IF(I981&lt;&gt;"OK","Tahap 1: perbaiki format",IF(K981="Duplikat","Tahap 2: tinjau duplikat",IF(E981="Belum dicek","Tahap 1: belum divalidasi",IF(E981&lt;&gt;"Valid","Tahap 3: masuk log tak padan",IF(G981="","Tahap 4: tentukan pemilik data","Siap pakai"))))))</f>
        <v/>
      </c>
    </row>
    <row r="982" customFormat="false" ht="15" hidden="false" customHeight="false" outlineLevel="0" collapsed="false">
      <c r="A982" s="18"/>
      <c r="B982" s="18"/>
      <c r="C982" s="19"/>
      <c r="D982" s="19"/>
      <c r="E982" s="18"/>
      <c r="F982" s="20"/>
      <c r="G982" s="18"/>
      <c r="H982" s="18"/>
      <c r="I982" s="21" t="str">
        <f aca="false">IF(C982="","",IF(AND(LEN(C982)=16,SUMPRODUCT(--ISNUMBER(--MID(C982,ROW($1:$16),1)))=16),"OK","Format salah"))</f>
        <v/>
      </c>
      <c r="J982" s="21" t="str">
        <f aca="false">IF(D982="","Kosong",IF(AND(LEN(D982)=16,SUMPRODUCT(--ISNUMBER(--MID(D982,ROW($1:$16),1)))=16),"OK","Format salah"))</f>
        <v>Kosong</v>
      </c>
      <c r="K982" s="21" t="str">
        <f aca="false">IF(C982="","",IF(SUMPRODUCT(--($C$6:$C$1005=C982))&gt;1,"Duplikat","Unik"))</f>
        <v/>
      </c>
      <c r="L982" s="21" t="str">
        <f aca="false">IF(C982="","",IF(I982&lt;&gt;"OK","Tahap 1: perbaiki format",IF(K982="Duplikat","Tahap 2: tinjau duplikat",IF(E982="Belum dicek","Tahap 1: belum divalidasi",IF(E982&lt;&gt;"Valid","Tahap 3: masuk log tak padan",IF(G982="","Tahap 4: tentukan pemilik data","Siap pakai"))))))</f>
        <v/>
      </c>
    </row>
    <row r="983" customFormat="false" ht="15" hidden="false" customHeight="false" outlineLevel="0" collapsed="false">
      <c r="A983" s="18"/>
      <c r="B983" s="18"/>
      <c r="C983" s="19"/>
      <c r="D983" s="19"/>
      <c r="E983" s="18"/>
      <c r="F983" s="20"/>
      <c r="G983" s="18"/>
      <c r="H983" s="18"/>
      <c r="I983" s="21" t="str">
        <f aca="false">IF(C983="","",IF(AND(LEN(C983)=16,SUMPRODUCT(--ISNUMBER(--MID(C983,ROW($1:$16),1)))=16),"OK","Format salah"))</f>
        <v/>
      </c>
      <c r="J983" s="21" t="str">
        <f aca="false">IF(D983="","Kosong",IF(AND(LEN(D983)=16,SUMPRODUCT(--ISNUMBER(--MID(D983,ROW($1:$16),1)))=16),"OK","Format salah"))</f>
        <v>Kosong</v>
      </c>
      <c r="K983" s="21" t="str">
        <f aca="false">IF(C983="","",IF(SUMPRODUCT(--($C$6:$C$1005=C983))&gt;1,"Duplikat","Unik"))</f>
        <v/>
      </c>
      <c r="L983" s="21" t="str">
        <f aca="false">IF(C983="","",IF(I983&lt;&gt;"OK","Tahap 1: perbaiki format",IF(K983="Duplikat","Tahap 2: tinjau duplikat",IF(E983="Belum dicek","Tahap 1: belum divalidasi",IF(E983&lt;&gt;"Valid","Tahap 3: masuk log tak padan",IF(G983="","Tahap 4: tentukan pemilik data","Siap pakai"))))))</f>
        <v/>
      </c>
    </row>
    <row r="984" customFormat="false" ht="15" hidden="false" customHeight="false" outlineLevel="0" collapsed="false">
      <c r="A984" s="18"/>
      <c r="B984" s="18"/>
      <c r="C984" s="19"/>
      <c r="D984" s="19"/>
      <c r="E984" s="18"/>
      <c r="F984" s="20"/>
      <c r="G984" s="18"/>
      <c r="H984" s="18"/>
      <c r="I984" s="21" t="str">
        <f aca="false">IF(C984="","",IF(AND(LEN(C984)=16,SUMPRODUCT(--ISNUMBER(--MID(C984,ROW($1:$16),1)))=16),"OK","Format salah"))</f>
        <v/>
      </c>
      <c r="J984" s="21" t="str">
        <f aca="false">IF(D984="","Kosong",IF(AND(LEN(D984)=16,SUMPRODUCT(--ISNUMBER(--MID(D984,ROW($1:$16),1)))=16),"OK","Format salah"))</f>
        <v>Kosong</v>
      </c>
      <c r="K984" s="21" t="str">
        <f aca="false">IF(C984="","",IF(SUMPRODUCT(--($C$6:$C$1005=C984))&gt;1,"Duplikat","Unik"))</f>
        <v/>
      </c>
      <c r="L984" s="21" t="str">
        <f aca="false">IF(C984="","",IF(I984&lt;&gt;"OK","Tahap 1: perbaiki format",IF(K984="Duplikat","Tahap 2: tinjau duplikat",IF(E984="Belum dicek","Tahap 1: belum divalidasi",IF(E984&lt;&gt;"Valid","Tahap 3: masuk log tak padan",IF(G984="","Tahap 4: tentukan pemilik data","Siap pakai"))))))</f>
        <v/>
      </c>
    </row>
    <row r="985" customFormat="false" ht="15" hidden="false" customHeight="false" outlineLevel="0" collapsed="false">
      <c r="A985" s="18"/>
      <c r="B985" s="18"/>
      <c r="C985" s="19"/>
      <c r="D985" s="19"/>
      <c r="E985" s="18"/>
      <c r="F985" s="20"/>
      <c r="G985" s="18"/>
      <c r="H985" s="18"/>
      <c r="I985" s="21" t="str">
        <f aca="false">IF(C985="","",IF(AND(LEN(C985)=16,SUMPRODUCT(--ISNUMBER(--MID(C985,ROW($1:$16),1)))=16),"OK","Format salah"))</f>
        <v/>
      </c>
      <c r="J985" s="21" t="str">
        <f aca="false">IF(D985="","Kosong",IF(AND(LEN(D985)=16,SUMPRODUCT(--ISNUMBER(--MID(D985,ROW($1:$16),1)))=16),"OK","Format salah"))</f>
        <v>Kosong</v>
      </c>
      <c r="K985" s="21" t="str">
        <f aca="false">IF(C985="","",IF(SUMPRODUCT(--($C$6:$C$1005=C985))&gt;1,"Duplikat","Unik"))</f>
        <v/>
      </c>
      <c r="L985" s="21" t="str">
        <f aca="false">IF(C985="","",IF(I985&lt;&gt;"OK","Tahap 1: perbaiki format",IF(K985="Duplikat","Tahap 2: tinjau duplikat",IF(E985="Belum dicek","Tahap 1: belum divalidasi",IF(E985&lt;&gt;"Valid","Tahap 3: masuk log tak padan",IF(G985="","Tahap 4: tentukan pemilik data","Siap pakai"))))))</f>
        <v/>
      </c>
    </row>
    <row r="986" customFormat="false" ht="15" hidden="false" customHeight="false" outlineLevel="0" collapsed="false">
      <c r="A986" s="18"/>
      <c r="B986" s="18"/>
      <c r="C986" s="19"/>
      <c r="D986" s="19"/>
      <c r="E986" s="18"/>
      <c r="F986" s="20"/>
      <c r="G986" s="18"/>
      <c r="H986" s="18"/>
      <c r="I986" s="21" t="str">
        <f aca="false">IF(C986="","",IF(AND(LEN(C986)=16,SUMPRODUCT(--ISNUMBER(--MID(C986,ROW($1:$16),1)))=16),"OK","Format salah"))</f>
        <v/>
      </c>
      <c r="J986" s="21" t="str">
        <f aca="false">IF(D986="","Kosong",IF(AND(LEN(D986)=16,SUMPRODUCT(--ISNUMBER(--MID(D986,ROW($1:$16),1)))=16),"OK","Format salah"))</f>
        <v>Kosong</v>
      </c>
      <c r="K986" s="21" t="str">
        <f aca="false">IF(C986="","",IF(SUMPRODUCT(--($C$6:$C$1005=C986))&gt;1,"Duplikat","Unik"))</f>
        <v/>
      </c>
      <c r="L986" s="21" t="str">
        <f aca="false">IF(C986="","",IF(I986&lt;&gt;"OK","Tahap 1: perbaiki format",IF(K986="Duplikat","Tahap 2: tinjau duplikat",IF(E986="Belum dicek","Tahap 1: belum divalidasi",IF(E986&lt;&gt;"Valid","Tahap 3: masuk log tak padan",IF(G986="","Tahap 4: tentukan pemilik data","Siap pakai"))))))</f>
        <v/>
      </c>
    </row>
    <row r="987" customFormat="false" ht="15" hidden="false" customHeight="false" outlineLevel="0" collapsed="false">
      <c r="A987" s="18"/>
      <c r="B987" s="18"/>
      <c r="C987" s="19"/>
      <c r="D987" s="19"/>
      <c r="E987" s="18"/>
      <c r="F987" s="20"/>
      <c r="G987" s="18"/>
      <c r="H987" s="18"/>
      <c r="I987" s="21" t="str">
        <f aca="false">IF(C987="","",IF(AND(LEN(C987)=16,SUMPRODUCT(--ISNUMBER(--MID(C987,ROW($1:$16),1)))=16),"OK","Format salah"))</f>
        <v/>
      </c>
      <c r="J987" s="21" t="str">
        <f aca="false">IF(D987="","Kosong",IF(AND(LEN(D987)=16,SUMPRODUCT(--ISNUMBER(--MID(D987,ROW($1:$16),1)))=16),"OK","Format salah"))</f>
        <v>Kosong</v>
      </c>
      <c r="K987" s="21" t="str">
        <f aca="false">IF(C987="","",IF(SUMPRODUCT(--($C$6:$C$1005=C987))&gt;1,"Duplikat","Unik"))</f>
        <v/>
      </c>
      <c r="L987" s="21" t="str">
        <f aca="false">IF(C987="","",IF(I987&lt;&gt;"OK","Tahap 1: perbaiki format",IF(K987="Duplikat","Tahap 2: tinjau duplikat",IF(E987="Belum dicek","Tahap 1: belum divalidasi",IF(E987&lt;&gt;"Valid","Tahap 3: masuk log tak padan",IF(G987="","Tahap 4: tentukan pemilik data","Siap pakai"))))))</f>
        <v/>
      </c>
    </row>
    <row r="988" customFormat="false" ht="15" hidden="false" customHeight="false" outlineLevel="0" collapsed="false">
      <c r="A988" s="18"/>
      <c r="B988" s="18"/>
      <c r="C988" s="19"/>
      <c r="D988" s="19"/>
      <c r="E988" s="18"/>
      <c r="F988" s="20"/>
      <c r="G988" s="18"/>
      <c r="H988" s="18"/>
      <c r="I988" s="21" t="str">
        <f aca="false">IF(C988="","",IF(AND(LEN(C988)=16,SUMPRODUCT(--ISNUMBER(--MID(C988,ROW($1:$16),1)))=16),"OK","Format salah"))</f>
        <v/>
      </c>
      <c r="J988" s="21" t="str">
        <f aca="false">IF(D988="","Kosong",IF(AND(LEN(D988)=16,SUMPRODUCT(--ISNUMBER(--MID(D988,ROW($1:$16),1)))=16),"OK","Format salah"))</f>
        <v>Kosong</v>
      </c>
      <c r="K988" s="21" t="str">
        <f aca="false">IF(C988="","",IF(SUMPRODUCT(--($C$6:$C$1005=C988))&gt;1,"Duplikat","Unik"))</f>
        <v/>
      </c>
      <c r="L988" s="21" t="str">
        <f aca="false">IF(C988="","",IF(I988&lt;&gt;"OK","Tahap 1: perbaiki format",IF(K988="Duplikat","Tahap 2: tinjau duplikat",IF(E988="Belum dicek","Tahap 1: belum divalidasi",IF(E988&lt;&gt;"Valid","Tahap 3: masuk log tak padan",IF(G988="","Tahap 4: tentukan pemilik data","Siap pakai"))))))</f>
        <v/>
      </c>
    </row>
    <row r="989" customFormat="false" ht="15" hidden="false" customHeight="false" outlineLevel="0" collapsed="false">
      <c r="A989" s="18"/>
      <c r="B989" s="18"/>
      <c r="C989" s="19"/>
      <c r="D989" s="19"/>
      <c r="E989" s="18"/>
      <c r="F989" s="20"/>
      <c r="G989" s="18"/>
      <c r="H989" s="18"/>
      <c r="I989" s="21" t="str">
        <f aca="false">IF(C989="","",IF(AND(LEN(C989)=16,SUMPRODUCT(--ISNUMBER(--MID(C989,ROW($1:$16),1)))=16),"OK","Format salah"))</f>
        <v/>
      </c>
      <c r="J989" s="21" t="str">
        <f aca="false">IF(D989="","Kosong",IF(AND(LEN(D989)=16,SUMPRODUCT(--ISNUMBER(--MID(D989,ROW($1:$16),1)))=16),"OK","Format salah"))</f>
        <v>Kosong</v>
      </c>
      <c r="K989" s="21" t="str">
        <f aca="false">IF(C989="","",IF(SUMPRODUCT(--($C$6:$C$1005=C989))&gt;1,"Duplikat","Unik"))</f>
        <v/>
      </c>
      <c r="L989" s="21" t="str">
        <f aca="false">IF(C989="","",IF(I989&lt;&gt;"OK","Tahap 1: perbaiki format",IF(K989="Duplikat","Tahap 2: tinjau duplikat",IF(E989="Belum dicek","Tahap 1: belum divalidasi",IF(E989&lt;&gt;"Valid","Tahap 3: masuk log tak padan",IF(G989="","Tahap 4: tentukan pemilik data","Siap pakai"))))))</f>
        <v/>
      </c>
    </row>
    <row r="990" customFormat="false" ht="15" hidden="false" customHeight="false" outlineLevel="0" collapsed="false">
      <c r="A990" s="18"/>
      <c r="B990" s="18"/>
      <c r="C990" s="19"/>
      <c r="D990" s="19"/>
      <c r="E990" s="18"/>
      <c r="F990" s="20"/>
      <c r="G990" s="18"/>
      <c r="H990" s="18"/>
      <c r="I990" s="21" t="str">
        <f aca="false">IF(C990="","",IF(AND(LEN(C990)=16,SUMPRODUCT(--ISNUMBER(--MID(C990,ROW($1:$16),1)))=16),"OK","Format salah"))</f>
        <v/>
      </c>
      <c r="J990" s="21" t="str">
        <f aca="false">IF(D990="","Kosong",IF(AND(LEN(D990)=16,SUMPRODUCT(--ISNUMBER(--MID(D990,ROW($1:$16),1)))=16),"OK","Format salah"))</f>
        <v>Kosong</v>
      </c>
      <c r="K990" s="21" t="str">
        <f aca="false">IF(C990="","",IF(SUMPRODUCT(--($C$6:$C$1005=C990))&gt;1,"Duplikat","Unik"))</f>
        <v/>
      </c>
      <c r="L990" s="21" t="str">
        <f aca="false">IF(C990="","",IF(I990&lt;&gt;"OK","Tahap 1: perbaiki format",IF(K990="Duplikat","Tahap 2: tinjau duplikat",IF(E990="Belum dicek","Tahap 1: belum divalidasi",IF(E990&lt;&gt;"Valid","Tahap 3: masuk log tak padan",IF(G990="","Tahap 4: tentukan pemilik data","Siap pakai"))))))</f>
        <v/>
      </c>
    </row>
    <row r="991" customFormat="false" ht="15" hidden="false" customHeight="false" outlineLevel="0" collapsed="false">
      <c r="A991" s="18"/>
      <c r="B991" s="18"/>
      <c r="C991" s="19"/>
      <c r="D991" s="19"/>
      <c r="E991" s="18"/>
      <c r="F991" s="20"/>
      <c r="G991" s="18"/>
      <c r="H991" s="18"/>
      <c r="I991" s="21" t="str">
        <f aca="false">IF(C991="","",IF(AND(LEN(C991)=16,SUMPRODUCT(--ISNUMBER(--MID(C991,ROW($1:$16),1)))=16),"OK","Format salah"))</f>
        <v/>
      </c>
      <c r="J991" s="21" t="str">
        <f aca="false">IF(D991="","Kosong",IF(AND(LEN(D991)=16,SUMPRODUCT(--ISNUMBER(--MID(D991,ROW($1:$16),1)))=16),"OK","Format salah"))</f>
        <v>Kosong</v>
      </c>
      <c r="K991" s="21" t="str">
        <f aca="false">IF(C991="","",IF(SUMPRODUCT(--($C$6:$C$1005=C991))&gt;1,"Duplikat","Unik"))</f>
        <v/>
      </c>
      <c r="L991" s="21" t="str">
        <f aca="false">IF(C991="","",IF(I991&lt;&gt;"OK","Tahap 1: perbaiki format",IF(K991="Duplikat","Tahap 2: tinjau duplikat",IF(E991="Belum dicek","Tahap 1: belum divalidasi",IF(E991&lt;&gt;"Valid","Tahap 3: masuk log tak padan",IF(G991="","Tahap 4: tentukan pemilik data","Siap pakai"))))))</f>
        <v/>
      </c>
    </row>
    <row r="992" customFormat="false" ht="15" hidden="false" customHeight="false" outlineLevel="0" collapsed="false">
      <c r="A992" s="18"/>
      <c r="B992" s="18"/>
      <c r="C992" s="19"/>
      <c r="D992" s="19"/>
      <c r="E992" s="18"/>
      <c r="F992" s="20"/>
      <c r="G992" s="18"/>
      <c r="H992" s="18"/>
      <c r="I992" s="21" t="str">
        <f aca="false">IF(C992="","",IF(AND(LEN(C992)=16,SUMPRODUCT(--ISNUMBER(--MID(C992,ROW($1:$16),1)))=16),"OK","Format salah"))</f>
        <v/>
      </c>
      <c r="J992" s="21" t="str">
        <f aca="false">IF(D992="","Kosong",IF(AND(LEN(D992)=16,SUMPRODUCT(--ISNUMBER(--MID(D992,ROW($1:$16),1)))=16),"OK","Format salah"))</f>
        <v>Kosong</v>
      </c>
      <c r="K992" s="21" t="str">
        <f aca="false">IF(C992="","",IF(SUMPRODUCT(--($C$6:$C$1005=C992))&gt;1,"Duplikat","Unik"))</f>
        <v/>
      </c>
      <c r="L992" s="21" t="str">
        <f aca="false">IF(C992="","",IF(I992&lt;&gt;"OK","Tahap 1: perbaiki format",IF(K992="Duplikat","Tahap 2: tinjau duplikat",IF(E992="Belum dicek","Tahap 1: belum divalidasi",IF(E992&lt;&gt;"Valid","Tahap 3: masuk log tak padan",IF(G992="","Tahap 4: tentukan pemilik data","Siap pakai"))))))</f>
        <v/>
      </c>
    </row>
    <row r="993" customFormat="false" ht="15" hidden="false" customHeight="false" outlineLevel="0" collapsed="false">
      <c r="A993" s="18"/>
      <c r="B993" s="18"/>
      <c r="C993" s="19"/>
      <c r="D993" s="19"/>
      <c r="E993" s="18"/>
      <c r="F993" s="20"/>
      <c r="G993" s="18"/>
      <c r="H993" s="18"/>
      <c r="I993" s="21" t="str">
        <f aca="false">IF(C993="","",IF(AND(LEN(C993)=16,SUMPRODUCT(--ISNUMBER(--MID(C993,ROW($1:$16),1)))=16),"OK","Format salah"))</f>
        <v/>
      </c>
      <c r="J993" s="21" t="str">
        <f aca="false">IF(D993="","Kosong",IF(AND(LEN(D993)=16,SUMPRODUCT(--ISNUMBER(--MID(D993,ROW($1:$16),1)))=16),"OK","Format salah"))</f>
        <v>Kosong</v>
      </c>
      <c r="K993" s="21" t="str">
        <f aca="false">IF(C993="","",IF(SUMPRODUCT(--($C$6:$C$1005=C993))&gt;1,"Duplikat","Unik"))</f>
        <v/>
      </c>
      <c r="L993" s="21" t="str">
        <f aca="false">IF(C993="","",IF(I993&lt;&gt;"OK","Tahap 1: perbaiki format",IF(K993="Duplikat","Tahap 2: tinjau duplikat",IF(E993="Belum dicek","Tahap 1: belum divalidasi",IF(E993&lt;&gt;"Valid","Tahap 3: masuk log tak padan",IF(G993="","Tahap 4: tentukan pemilik data","Siap pakai"))))))</f>
        <v/>
      </c>
    </row>
    <row r="994" customFormat="false" ht="15" hidden="false" customHeight="false" outlineLevel="0" collapsed="false">
      <c r="A994" s="18"/>
      <c r="B994" s="18"/>
      <c r="C994" s="19"/>
      <c r="D994" s="19"/>
      <c r="E994" s="18"/>
      <c r="F994" s="20"/>
      <c r="G994" s="18"/>
      <c r="H994" s="18"/>
      <c r="I994" s="21" t="str">
        <f aca="false">IF(C994="","",IF(AND(LEN(C994)=16,SUMPRODUCT(--ISNUMBER(--MID(C994,ROW($1:$16),1)))=16),"OK","Format salah"))</f>
        <v/>
      </c>
      <c r="J994" s="21" t="str">
        <f aca="false">IF(D994="","Kosong",IF(AND(LEN(D994)=16,SUMPRODUCT(--ISNUMBER(--MID(D994,ROW($1:$16),1)))=16),"OK","Format salah"))</f>
        <v>Kosong</v>
      </c>
      <c r="K994" s="21" t="str">
        <f aca="false">IF(C994="","",IF(SUMPRODUCT(--($C$6:$C$1005=C994))&gt;1,"Duplikat","Unik"))</f>
        <v/>
      </c>
      <c r="L994" s="21" t="str">
        <f aca="false">IF(C994="","",IF(I994&lt;&gt;"OK","Tahap 1: perbaiki format",IF(K994="Duplikat","Tahap 2: tinjau duplikat",IF(E994="Belum dicek","Tahap 1: belum divalidasi",IF(E994&lt;&gt;"Valid","Tahap 3: masuk log tak padan",IF(G994="","Tahap 4: tentukan pemilik data","Siap pakai"))))))</f>
        <v/>
      </c>
    </row>
    <row r="995" customFormat="false" ht="15" hidden="false" customHeight="false" outlineLevel="0" collapsed="false">
      <c r="A995" s="18"/>
      <c r="B995" s="18"/>
      <c r="C995" s="19"/>
      <c r="D995" s="19"/>
      <c r="E995" s="18"/>
      <c r="F995" s="20"/>
      <c r="G995" s="18"/>
      <c r="H995" s="18"/>
      <c r="I995" s="21" t="str">
        <f aca="false">IF(C995="","",IF(AND(LEN(C995)=16,SUMPRODUCT(--ISNUMBER(--MID(C995,ROW($1:$16),1)))=16),"OK","Format salah"))</f>
        <v/>
      </c>
      <c r="J995" s="21" t="str">
        <f aca="false">IF(D995="","Kosong",IF(AND(LEN(D995)=16,SUMPRODUCT(--ISNUMBER(--MID(D995,ROW($1:$16),1)))=16),"OK","Format salah"))</f>
        <v>Kosong</v>
      </c>
      <c r="K995" s="21" t="str">
        <f aca="false">IF(C995="","",IF(SUMPRODUCT(--($C$6:$C$1005=C995))&gt;1,"Duplikat","Unik"))</f>
        <v/>
      </c>
      <c r="L995" s="21" t="str">
        <f aca="false">IF(C995="","",IF(I995&lt;&gt;"OK","Tahap 1: perbaiki format",IF(K995="Duplikat","Tahap 2: tinjau duplikat",IF(E995="Belum dicek","Tahap 1: belum divalidasi",IF(E995&lt;&gt;"Valid","Tahap 3: masuk log tak padan",IF(G995="","Tahap 4: tentukan pemilik data","Siap pakai"))))))</f>
        <v/>
      </c>
    </row>
    <row r="996" customFormat="false" ht="15" hidden="false" customHeight="false" outlineLevel="0" collapsed="false">
      <c r="A996" s="18"/>
      <c r="B996" s="18"/>
      <c r="C996" s="19"/>
      <c r="D996" s="19"/>
      <c r="E996" s="18"/>
      <c r="F996" s="20"/>
      <c r="G996" s="18"/>
      <c r="H996" s="18"/>
      <c r="I996" s="21" t="str">
        <f aca="false">IF(C996="","",IF(AND(LEN(C996)=16,SUMPRODUCT(--ISNUMBER(--MID(C996,ROW($1:$16),1)))=16),"OK","Format salah"))</f>
        <v/>
      </c>
      <c r="J996" s="21" t="str">
        <f aca="false">IF(D996="","Kosong",IF(AND(LEN(D996)=16,SUMPRODUCT(--ISNUMBER(--MID(D996,ROW($1:$16),1)))=16),"OK","Format salah"))</f>
        <v>Kosong</v>
      </c>
      <c r="K996" s="21" t="str">
        <f aca="false">IF(C996="","",IF(SUMPRODUCT(--($C$6:$C$1005=C996))&gt;1,"Duplikat","Unik"))</f>
        <v/>
      </c>
      <c r="L996" s="21" t="str">
        <f aca="false">IF(C996="","",IF(I996&lt;&gt;"OK","Tahap 1: perbaiki format",IF(K996="Duplikat","Tahap 2: tinjau duplikat",IF(E996="Belum dicek","Tahap 1: belum divalidasi",IF(E996&lt;&gt;"Valid","Tahap 3: masuk log tak padan",IF(G996="","Tahap 4: tentukan pemilik data","Siap pakai"))))))</f>
        <v/>
      </c>
    </row>
    <row r="997" customFormat="false" ht="15" hidden="false" customHeight="false" outlineLevel="0" collapsed="false">
      <c r="A997" s="18"/>
      <c r="B997" s="18"/>
      <c r="C997" s="19"/>
      <c r="D997" s="19"/>
      <c r="E997" s="18"/>
      <c r="F997" s="20"/>
      <c r="G997" s="18"/>
      <c r="H997" s="18"/>
      <c r="I997" s="21" t="str">
        <f aca="false">IF(C997="","",IF(AND(LEN(C997)=16,SUMPRODUCT(--ISNUMBER(--MID(C997,ROW($1:$16),1)))=16),"OK","Format salah"))</f>
        <v/>
      </c>
      <c r="J997" s="21" t="str">
        <f aca="false">IF(D997="","Kosong",IF(AND(LEN(D997)=16,SUMPRODUCT(--ISNUMBER(--MID(D997,ROW($1:$16),1)))=16),"OK","Format salah"))</f>
        <v>Kosong</v>
      </c>
      <c r="K997" s="21" t="str">
        <f aca="false">IF(C997="","",IF(SUMPRODUCT(--($C$6:$C$1005=C997))&gt;1,"Duplikat","Unik"))</f>
        <v/>
      </c>
      <c r="L997" s="21" t="str">
        <f aca="false">IF(C997="","",IF(I997&lt;&gt;"OK","Tahap 1: perbaiki format",IF(K997="Duplikat","Tahap 2: tinjau duplikat",IF(E997="Belum dicek","Tahap 1: belum divalidasi",IF(E997&lt;&gt;"Valid","Tahap 3: masuk log tak padan",IF(G997="","Tahap 4: tentukan pemilik data","Siap pakai"))))))</f>
        <v/>
      </c>
    </row>
    <row r="998" customFormat="false" ht="15" hidden="false" customHeight="false" outlineLevel="0" collapsed="false">
      <c r="A998" s="18"/>
      <c r="B998" s="18"/>
      <c r="C998" s="19"/>
      <c r="D998" s="19"/>
      <c r="E998" s="18"/>
      <c r="F998" s="20"/>
      <c r="G998" s="18"/>
      <c r="H998" s="18"/>
      <c r="I998" s="21" t="str">
        <f aca="false">IF(C998="","",IF(AND(LEN(C998)=16,SUMPRODUCT(--ISNUMBER(--MID(C998,ROW($1:$16),1)))=16),"OK","Format salah"))</f>
        <v/>
      </c>
      <c r="J998" s="21" t="str">
        <f aca="false">IF(D998="","Kosong",IF(AND(LEN(D998)=16,SUMPRODUCT(--ISNUMBER(--MID(D998,ROW($1:$16),1)))=16),"OK","Format salah"))</f>
        <v>Kosong</v>
      </c>
      <c r="K998" s="21" t="str">
        <f aca="false">IF(C998="","",IF(SUMPRODUCT(--($C$6:$C$1005=C998))&gt;1,"Duplikat","Unik"))</f>
        <v/>
      </c>
      <c r="L998" s="21" t="str">
        <f aca="false">IF(C998="","",IF(I998&lt;&gt;"OK","Tahap 1: perbaiki format",IF(K998="Duplikat","Tahap 2: tinjau duplikat",IF(E998="Belum dicek","Tahap 1: belum divalidasi",IF(E998&lt;&gt;"Valid","Tahap 3: masuk log tak padan",IF(G998="","Tahap 4: tentukan pemilik data","Siap pakai"))))))</f>
        <v/>
      </c>
    </row>
    <row r="999" customFormat="false" ht="15" hidden="false" customHeight="false" outlineLevel="0" collapsed="false">
      <c r="A999" s="18"/>
      <c r="B999" s="18"/>
      <c r="C999" s="19"/>
      <c r="D999" s="19"/>
      <c r="E999" s="18"/>
      <c r="F999" s="20"/>
      <c r="G999" s="18"/>
      <c r="H999" s="18"/>
      <c r="I999" s="21" t="str">
        <f aca="false">IF(C999="","",IF(AND(LEN(C999)=16,SUMPRODUCT(--ISNUMBER(--MID(C999,ROW($1:$16),1)))=16),"OK","Format salah"))</f>
        <v/>
      </c>
      <c r="J999" s="21" t="str">
        <f aca="false">IF(D999="","Kosong",IF(AND(LEN(D999)=16,SUMPRODUCT(--ISNUMBER(--MID(D999,ROW($1:$16),1)))=16),"OK","Format salah"))</f>
        <v>Kosong</v>
      </c>
      <c r="K999" s="21" t="str">
        <f aca="false">IF(C999="","",IF(SUMPRODUCT(--($C$6:$C$1005=C999))&gt;1,"Duplikat","Unik"))</f>
        <v/>
      </c>
      <c r="L999" s="21" t="str">
        <f aca="false">IF(C999="","",IF(I999&lt;&gt;"OK","Tahap 1: perbaiki format",IF(K999="Duplikat","Tahap 2: tinjau duplikat",IF(E999="Belum dicek","Tahap 1: belum divalidasi",IF(E999&lt;&gt;"Valid","Tahap 3: masuk log tak padan",IF(G999="","Tahap 4: tentukan pemilik data","Siap pakai"))))))</f>
        <v/>
      </c>
    </row>
    <row r="1000" customFormat="false" ht="15" hidden="false" customHeight="false" outlineLevel="0" collapsed="false">
      <c r="A1000" s="18"/>
      <c r="B1000" s="18"/>
      <c r="C1000" s="19"/>
      <c r="D1000" s="19"/>
      <c r="E1000" s="18"/>
      <c r="F1000" s="20"/>
      <c r="G1000" s="18"/>
      <c r="H1000" s="18"/>
      <c r="I1000" s="21" t="str">
        <f aca="false">IF(C1000="","",IF(AND(LEN(C1000)=16,SUMPRODUCT(--ISNUMBER(--MID(C1000,ROW($1:$16),1)))=16),"OK","Format salah"))</f>
        <v/>
      </c>
      <c r="J1000" s="21" t="str">
        <f aca="false">IF(D1000="","Kosong",IF(AND(LEN(D1000)=16,SUMPRODUCT(--ISNUMBER(--MID(D1000,ROW($1:$16),1)))=16),"OK","Format salah"))</f>
        <v>Kosong</v>
      </c>
      <c r="K1000" s="21" t="str">
        <f aca="false">IF(C1000="","",IF(SUMPRODUCT(--($C$6:$C$1005=C1000))&gt;1,"Duplikat","Unik"))</f>
        <v/>
      </c>
      <c r="L1000" s="21" t="str">
        <f aca="false">IF(C1000="","",IF(I1000&lt;&gt;"OK","Tahap 1: perbaiki format",IF(K1000="Duplikat","Tahap 2: tinjau duplikat",IF(E1000="Belum dicek","Tahap 1: belum divalidasi",IF(E1000&lt;&gt;"Valid","Tahap 3: masuk log tak padan",IF(G1000="","Tahap 4: tentukan pemilik data","Siap pakai"))))))</f>
        <v/>
      </c>
    </row>
    <row r="1001" customFormat="false" ht="15" hidden="false" customHeight="false" outlineLevel="0" collapsed="false">
      <c r="A1001" s="18"/>
      <c r="B1001" s="18"/>
      <c r="C1001" s="19"/>
      <c r="D1001" s="19"/>
      <c r="E1001" s="18"/>
      <c r="F1001" s="20"/>
      <c r="G1001" s="18"/>
      <c r="H1001" s="18"/>
      <c r="I1001" s="21" t="str">
        <f aca="false">IF(C1001="","",IF(AND(LEN(C1001)=16,SUMPRODUCT(--ISNUMBER(--MID(C1001,ROW($1:$16),1)))=16),"OK","Format salah"))</f>
        <v/>
      </c>
      <c r="J1001" s="21" t="str">
        <f aca="false">IF(D1001="","Kosong",IF(AND(LEN(D1001)=16,SUMPRODUCT(--ISNUMBER(--MID(D1001,ROW($1:$16),1)))=16),"OK","Format salah"))</f>
        <v>Kosong</v>
      </c>
      <c r="K1001" s="21" t="str">
        <f aca="false">IF(C1001="","",IF(SUMPRODUCT(--($C$6:$C$1005=C1001))&gt;1,"Duplikat","Unik"))</f>
        <v/>
      </c>
      <c r="L1001" s="21" t="str">
        <f aca="false">IF(C1001="","",IF(I1001&lt;&gt;"OK","Tahap 1: perbaiki format",IF(K1001="Duplikat","Tahap 2: tinjau duplikat",IF(E1001="Belum dicek","Tahap 1: belum divalidasi",IF(E1001&lt;&gt;"Valid","Tahap 3: masuk log tak padan",IF(G1001="","Tahap 4: tentukan pemilik data","Siap pakai"))))))</f>
        <v/>
      </c>
    </row>
    <row r="1002" customFormat="false" ht="15" hidden="false" customHeight="false" outlineLevel="0" collapsed="false">
      <c r="A1002" s="18"/>
      <c r="B1002" s="18"/>
      <c r="C1002" s="19"/>
      <c r="D1002" s="19"/>
      <c r="E1002" s="18"/>
      <c r="F1002" s="20"/>
      <c r="G1002" s="18"/>
      <c r="H1002" s="18"/>
      <c r="I1002" s="21" t="str">
        <f aca="false">IF(C1002="","",IF(AND(LEN(C1002)=16,SUMPRODUCT(--ISNUMBER(--MID(C1002,ROW($1:$16),1)))=16),"OK","Format salah"))</f>
        <v/>
      </c>
      <c r="J1002" s="21" t="str">
        <f aca="false">IF(D1002="","Kosong",IF(AND(LEN(D1002)=16,SUMPRODUCT(--ISNUMBER(--MID(D1002,ROW($1:$16),1)))=16),"OK","Format salah"))</f>
        <v>Kosong</v>
      </c>
      <c r="K1002" s="21" t="str">
        <f aca="false">IF(C1002="","",IF(SUMPRODUCT(--($C$6:$C$1005=C1002))&gt;1,"Duplikat","Unik"))</f>
        <v/>
      </c>
      <c r="L1002" s="21" t="str">
        <f aca="false">IF(C1002="","",IF(I1002&lt;&gt;"OK","Tahap 1: perbaiki format",IF(K1002="Duplikat","Tahap 2: tinjau duplikat",IF(E1002="Belum dicek","Tahap 1: belum divalidasi",IF(E1002&lt;&gt;"Valid","Tahap 3: masuk log tak padan",IF(G1002="","Tahap 4: tentukan pemilik data","Siap pakai"))))))</f>
        <v/>
      </c>
    </row>
    <row r="1003" customFormat="false" ht="15" hidden="false" customHeight="false" outlineLevel="0" collapsed="false">
      <c r="A1003" s="18"/>
      <c r="B1003" s="18"/>
      <c r="C1003" s="19"/>
      <c r="D1003" s="19"/>
      <c r="E1003" s="18"/>
      <c r="F1003" s="20"/>
      <c r="G1003" s="18"/>
      <c r="H1003" s="18"/>
      <c r="I1003" s="21" t="str">
        <f aca="false">IF(C1003="","",IF(AND(LEN(C1003)=16,SUMPRODUCT(--ISNUMBER(--MID(C1003,ROW($1:$16),1)))=16),"OK","Format salah"))</f>
        <v/>
      </c>
      <c r="J1003" s="21" t="str">
        <f aca="false">IF(D1003="","Kosong",IF(AND(LEN(D1003)=16,SUMPRODUCT(--ISNUMBER(--MID(D1003,ROW($1:$16),1)))=16),"OK","Format salah"))</f>
        <v>Kosong</v>
      </c>
      <c r="K1003" s="21" t="str">
        <f aca="false">IF(C1003="","",IF(SUMPRODUCT(--($C$6:$C$1005=C1003))&gt;1,"Duplikat","Unik"))</f>
        <v/>
      </c>
      <c r="L1003" s="21" t="str">
        <f aca="false">IF(C1003="","",IF(I1003&lt;&gt;"OK","Tahap 1: perbaiki format",IF(K1003="Duplikat","Tahap 2: tinjau duplikat",IF(E1003="Belum dicek","Tahap 1: belum divalidasi",IF(E1003&lt;&gt;"Valid","Tahap 3: masuk log tak padan",IF(G1003="","Tahap 4: tentukan pemilik data","Siap pakai"))))))</f>
        <v/>
      </c>
    </row>
    <row r="1004" customFormat="false" ht="15" hidden="false" customHeight="false" outlineLevel="0" collapsed="false">
      <c r="A1004" s="18"/>
      <c r="B1004" s="18"/>
      <c r="C1004" s="19"/>
      <c r="D1004" s="19"/>
      <c r="E1004" s="18"/>
      <c r="F1004" s="20"/>
      <c r="G1004" s="18"/>
      <c r="H1004" s="18"/>
      <c r="I1004" s="21" t="str">
        <f aca="false">IF(C1004="","",IF(AND(LEN(C1004)=16,SUMPRODUCT(--ISNUMBER(--MID(C1004,ROW($1:$16),1)))=16),"OK","Format salah"))</f>
        <v/>
      </c>
      <c r="J1004" s="21" t="str">
        <f aca="false">IF(D1004="","Kosong",IF(AND(LEN(D1004)=16,SUMPRODUCT(--ISNUMBER(--MID(D1004,ROW($1:$16),1)))=16),"OK","Format salah"))</f>
        <v>Kosong</v>
      </c>
      <c r="K1004" s="21" t="str">
        <f aca="false">IF(C1004="","",IF(SUMPRODUCT(--($C$6:$C$1005=C1004))&gt;1,"Duplikat","Unik"))</f>
        <v/>
      </c>
      <c r="L1004" s="21" t="str">
        <f aca="false">IF(C1004="","",IF(I1004&lt;&gt;"OK","Tahap 1: perbaiki format",IF(K1004="Duplikat","Tahap 2: tinjau duplikat",IF(E1004="Belum dicek","Tahap 1: belum divalidasi",IF(E1004&lt;&gt;"Valid","Tahap 3: masuk log tak padan",IF(G1004="","Tahap 4: tentukan pemilik data","Siap pakai"))))))</f>
        <v/>
      </c>
    </row>
    <row r="1005" customFormat="false" ht="15" hidden="false" customHeight="false" outlineLevel="0" collapsed="false">
      <c r="A1005" s="18"/>
      <c r="B1005" s="18"/>
      <c r="C1005" s="19"/>
      <c r="D1005" s="19"/>
      <c r="E1005" s="18"/>
      <c r="F1005" s="20"/>
      <c r="G1005" s="18"/>
      <c r="H1005" s="18"/>
      <c r="I1005" s="21" t="str">
        <f aca="false">IF(C1005="","",IF(AND(LEN(C1005)=16,SUMPRODUCT(--ISNUMBER(--MID(C1005,ROW($1:$16),1)))=16),"OK","Format salah"))</f>
        <v/>
      </c>
      <c r="J1005" s="21" t="str">
        <f aca="false">IF(D1005="","Kosong",IF(AND(LEN(D1005)=16,SUMPRODUCT(--ISNUMBER(--MID(D1005,ROW($1:$16),1)))=16),"OK","Format salah"))</f>
        <v>Kosong</v>
      </c>
      <c r="K1005" s="21" t="str">
        <f aca="false">IF(C1005="","",IF(SUMPRODUCT(--($C$6:$C$1005=C1005))&gt;1,"Duplikat","Unik"))</f>
        <v/>
      </c>
      <c r="L1005" s="21" t="str">
        <f aca="false">IF(C1005="","",IF(I1005&lt;&gt;"OK","Tahap 1: perbaiki format",IF(K1005="Duplikat","Tahap 2: tinjau duplikat",IF(E1005="Belum dicek","Tahap 1: belum divalidasi",IF(E1005&lt;&gt;"Valid","Tahap 3: masuk log tak padan",IF(G1005="","Tahap 4: tentukan pemilik data","Siap pakai"))))))</f>
        <v/>
      </c>
    </row>
  </sheetData>
  <conditionalFormatting sqref="I6:J1005">
    <cfRule type="expression" priority="2" aboveAverage="0" equalAverage="0" bottom="0" percent="0" rank="0" text="" dxfId="0">
      <formula>II6="OK"</formula>
    </cfRule>
    <cfRule type="expression" priority="3" aboveAverage="0" equalAverage="0" bottom="0" percent="0" rank="0" text="" dxfId="1">
      <formula>II6="Format salah"</formula>
    </cfRule>
    <cfRule type="expression" priority="4" aboveAverage="0" equalAverage="0" bottom="0" percent="0" rank="0" text="" dxfId="2">
      <formula>II6="Kosong"</formula>
    </cfRule>
  </conditionalFormatting>
  <conditionalFormatting sqref="K6:K1005">
    <cfRule type="expression" priority="5" aboveAverage="0" equalAverage="0" bottom="0" percent="0" rank="0" text="" dxfId="0">
      <formula>KK6="Unik"</formula>
    </cfRule>
    <cfRule type="expression" priority="6" aboveAverage="0" equalAverage="0" bottom="0" percent="0" rank="0" text="" dxfId="1">
      <formula>KK6="Duplikat"</formula>
    </cfRule>
  </conditionalFormatting>
  <conditionalFormatting sqref="L6:L1005">
    <cfRule type="expression" priority="7" aboveAverage="0" equalAverage="0" bottom="0" percent="0" rank="0" text="" dxfId="0">
      <formula>LL6="Siap pakai"</formula>
    </cfRule>
    <cfRule type="expression" priority="8" aboveAverage="0" equalAverage="0" bottom="0" percent="0" rank="0" text="" dxfId="2">
      <formula>LEFT(LL6,5)="Tahap"</formula>
    </cfRule>
  </conditionalFormatting>
  <dataValidations count="1">
    <dataValidation allowBlank="true" errorStyle="stop" operator="between" showDropDown="false" showErrorMessage="false" showInputMessage="false" sqref="E5:E1005" type="list">
      <formula1>"Belum dicek,Valid,Belum aktif,Tidak padan"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A9004"/>
    <pageSetUpPr fitToPage="true"/>
  </sheetPr>
  <dimension ref="A1:M5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3"/>
    <col collapsed="false" customWidth="true" hidden="false" outlineLevel="0" max="4" min="3" style="0" width="12"/>
    <col collapsed="false" customWidth="true" hidden="false" outlineLevel="0" max="5" min="5" style="0" width="24"/>
    <col collapsed="false" customWidth="true" hidden="false" outlineLevel="0" max="6" min="6" style="0" width="32"/>
    <col collapsed="false" customWidth="true" hidden="false" outlineLevel="0" max="7" min="7" style="0" width="38"/>
    <col collapsed="false" customWidth="true" hidden="false" outlineLevel="0" max="8" min="8" style="0" width="20"/>
    <col collapsed="false" customWidth="true" hidden="false" outlineLevel="0" max="9" min="9" style="0" width="13"/>
    <col collapsed="false" customWidth="true" hidden="false" outlineLevel="0" max="10" min="10" style="0" width="14"/>
    <col collapsed="false" customWidth="true" hidden="false" outlineLevel="0" max="11" min="11" style="0" width="13"/>
    <col collapsed="false" customWidth="true" hidden="false" outlineLevel="0" max="12" min="12" style="0" width="38"/>
    <col collapsed="false" customWidth="true" hidden="false" outlineLevel="0" max="13" min="13" style="0" width="13"/>
  </cols>
  <sheetData>
    <row r="1" customFormat="false" ht="24" hidden="false" customHeight="true" outlineLevel="0" collapsed="false">
      <c r="A1" s="11" t="s">
        <v>81</v>
      </c>
    </row>
    <row r="2" customFormat="false" ht="15" hidden="false" customHeight="false" outlineLevel="0" collapsed="false">
      <c r="A2" s="2" t="s">
        <v>82</v>
      </c>
    </row>
    <row r="4" customFormat="false" ht="42" hidden="false" customHeight="true" outlineLevel="0" collapsed="false">
      <c r="A4" s="12" t="s">
        <v>83</v>
      </c>
      <c r="B4" s="12" t="s">
        <v>84</v>
      </c>
      <c r="C4" s="12" t="s">
        <v>37</v>
      </c>
      <c r="D4" s="12" t="s">
        <v>85</v>
      </c>
      <c r="E4" s="12" t="s">
        <v>86</v>
      </c>
      <c r="F4" s="12" t="s">
        <v>87</v>
      </c>
      <c r="G4" s="12" t="s">
        <v>88</v>
      </c>
      <c r="H4" s="12" t="s">
        <v>89</v>
      </c>
      <c r="I4" s="12" t="s">
        <v>90</v>
      </c>
      <c r="J4" s="12" t="s">
        <v>91</v>
      </c>
      <c r="K4" s="12" t="s">
        <v>92</v>
      </c>
      <c r="L4" s="12" t="s">
        <v>93</v>
      </c>
      <c r="M4" s="13" t="s">
        <v>94</v>
      </c>
    </row>
    <row r="5" customFormat="false" ht="23.85" hidden="false" customHeight="false" outlineLevel="0" collapsed="false">
      <c r="A5" s="22" t="n">
        <v>1</v>
      </c>
      <c r="B5" s="23" t="n">
        <v>46296</v>
      </c>
      <c r="C5" s="22" t="s">
        <v>95</v>
      </c>
      <c r="D5" s="22" t="s">
        <v>59</v>
      </c>
      <c r="E5" s="22" t="s">
        <v>96</v>
      </c>
      <c r="F5" s="22" t="s">
        <v>97</v>
      </c>
      <c r="G5" s="22" t="s">
        <v>98</v>
      </c>
      <c r="H5" s="22" t="s">
        <v>66</v>
      </c>
      <c r="I5" s="23" t="n">
        <v>46303</v>
      </c>
      <c r="J5" s="22" t="s">
        <v>99</v>
      </c>
      <c r="K5" s="23"/>
      <c r="L5" s="22"/>
      <c r="M5" s="24" t="n">
        <f aca="true">IF(B5="","",IF(K5&lt;&gt;"",K5-B5,TODAY()-B5))</f>
        <v>8</v>
      </c>
    </row>
    <row r="6" customFormat="false" ht="15" hidden="false" customHeight="false" outlineLevel="0" collapsed="false">
      <c r="A6" s="25"/>
      <c r="B6" s="26"/>
      <c r="C6" s="25"/>
      <c r="D6" s="25"/>
      <c r="E6" s="25"/>
      <c r="F6" s="25"/>
      <c r="G6" s="25"/>
      <c r="H6" s="25"/>
      <c r="I6" s="26"/>
      <c r="J6" s="25"/>
      <c r="K6" s="26"/>
      <c r="L6" s="25"/>
      <c r="M6" s="27" t="str">
        <f aca="true">IF(B6="","",IF(K6&lt;&gt;"",K6-B6,TODAY()-B6))</f>
        <v/>
      </c>
    </row>
    <row r="7" customFormat="false" ht="15" hidden="false" customHeight="false" outlineLevel="0" collapsed="false">
      <c r="A7" s="25"/>
      <c r="B7" s="26"/>
      <c r="C7" s="25"/>
      <c r="D7" s="25"/>
      <c r="E7" s="25"/>
      <c r="F7" s="25"/>
      <c r="G7" s="25"/>
      <c r="H7" s="25"/>
      <c r="I7" s="26"/>
      <c r="J7" s="25"/>
      <c r="K7" s="26"/>
      <c r="L7" s="25"/>
      <c r="M7" s="27" t="str">
        <f aca="true">IF(B7="","",IF(K7&lt;&gt;"",K7-B7,TODAY()-B7))</f>
        <v/>
      </c>
    </row>
    <row r="8" customFormat="false" ht="15" hidden="false" customHeight="false" outlineLevel="0" collapsed="false">
      <c r="A8" s="25"/>
      <c r="B8" s="26"/>
      <c r="C8" s="25"/>
      <c r="D8" s="25"/>
      <c r="E8" s="25"/>
      <c r="F8" s="25"/>
      <c r="G8" s="25"/>
      <c r="H8" s="25"/>
      <c r="I8" s="26"/>
      <c r="J8" s="25"/>
      <c r="K8" s="26"/>
      <c r="L8" s="25"/>
      <c r="M8" s="27" t="str">
        <f aca="true">IF(B8="","",IF(K8&lt;&gt;"",K8-B8,TODAY()-B8))</f>
        <v/>
      </c>
    </row>
    <row r="9" customFormat="false" ht="15" hidden="false" customHeight="false" outlineLevel="0" collapsed="false">
      <c r="A9" s="25"/>
      <c r="B9" s="26"/>
      <c r="C9" s="25"/>
      <c r="D9" s="25"/>
      <c r="E9" s="25"/>
      <c r="F9" s="25"/>
      <c r="G9" s="25"/>
      <c r="H9" s="25"/>
      <c r="I9" s="26"/>
      <c r="J9" s="25"/>
      <c r="K9" s="26"/>
      <c r="L9" s="25"/>
      <c r="M9" s="27" t="str">
        <f aca="true">IF(B9="","",IF(K9&lt;&gt;"",K9-B9,TODAY()-B9))</f>
        <v/>
      </c>
    </row>
    <row r="10" customFormat="false" ht="15" hidden="false" customHeight="false" outlineLevel="0" collapsed="false">
      <c r="A10" s="25"/>
      <c r="B10" s="26"/>
      <c r="C10" s="25"/>
      <c r="D10" s="25"/>
      <c r="E10" s="25"/>
      <c r="F10" s="25"/>
      <c r="G10" s="25"/>
      <c r="H10" s="25"/>
      <c r="I10" s="26"/>
      <c r="J10" s="25"/>
      <c r="K10" s="26"/>
      <c r="L10" s="25"/>
      <c r="M10" s="27" t="str">
        <f aca="true">IF(B10="","",IF(K10&lt;&gt;"",K10-B10,TODAY()-B10))</f>
        <v/>
      </c>
    </row>
    <row r="11" customFormat="false" ht="15" hidden="false" customHeight="false" outlineLevel="0" collapsed="false">
      <c r="A11" s="25"/>
      <c r="B11" s="26"/>
      <c r="C11" s="25"/>
      <c r="D11" s="25"/>
      <c r="E11" s="25"/>
      <c r="F11" s="25"/>
      <c r="G11" s="25"/>
      <c r="H11" s="25"/>
      <c r="I11" s="26"/>
      <c r="J11" s="25"/>
      <c r="K11" s="26"/>
      <c r="L11" s="25"/>
      <c r="M11" s="27" t="str">
        <f aca="true">IF(B11="","",IF(K11&lt;&gt;"",K11-B11,TODAY()-B11))</f>
        <v/>
      </c>
    </row>
    <row r="12" customFormat="false" ht="15" hidden="false" customHeight="false" outlineLevel="0" collapsed="false">
      <c r="A12" s="25"/>
      <c r="B12" s="26"/>
      <c r="C12" s="25"/>
      <c r="D12" s="25"/>
      <c r="E12" s="25"/>
      <c r="F12" s="25"/>
      <c r="G12" s="25"/>
      <c r="H12" s="25"/>
      <c r="I12" s="26"/>
      <c r="J12" s="25"/>
      <c r="K12" s="26"/>
      <c r="L12" s="25"/>
      <c r="M12" s="27" t="str">
        <f aca="true">IF(B12="","",IF(K12&lt;&gt;"",K12-B12,TODAY()-B12))</f>
        <v/>
      </c>
    </row>
    <row r="13" customFormat="false" ht="15" hidden="false" customHeight="false" outlineLevel="0" collapsed="false">
      <c r="A13" s="25"/>
      <c r="B13" s="26"/>
      <c r="C13" s="25"/>
      <c r="D13" s="25"/>
      <c r="E13" s="25"/>
      <c r="F13" s="25"/>
      <c r="G13" s="25"/>
      <c r="H13" s="25"/>
      <c r="I13" s="26"/>
      <c r="J13" s="25"/>
      <c r="K13" s="26"/>
      <c r="L13" s="25"/>
      <c r="M13" s="27" t="str">
        <f aca="true">IF(B13="","",IF(K13&lt;&gt;"",K13-B13,TODAY()-B13))</f>
        <v/>
      </c>
    </row>
    <row r="14" customFormat="false" ht="15" hidden="false" customHeight="false" outlineLevel="0" collapsed="false">
      <c r="A14" s="25"/>
      <c r="B14" s="26"/>
      <c r="C14" s="25"/>
      <c r="D14" s="25"/>
      <c r="E14" s="25"/>
      <c r="F14" s="25"/>
      <c r="G14" s="25"/>
      <c r="H14" s="25"/>
      <c r="I14" s="26"/>
      <c r="J14" s="25"/>
      <c r="K14" s="26"/>
      <c r="L14" s="25"/>
      <c r="M14" s="27" t="str">
        <f aca="true">IF(B14="","",IF(K14&lt;&gt;"",K14-B14,TODAY()-B14))</f>
        <v/>
      </c>
    </row>
    <row r="15" customFormat="false" ht="15" hidden="false" customHeight="false" outlineLevel="0" collapsed="false">
      <c r="A15" s="25"/>
      <c r="B15" s="26"/>
      <c r="C15" s="25"/>
      <c r="D15" s="25"/>
      <c r="E15" s="25"/>
      <c r="F15" s="25"/>
      <c r="G15" s="25"/>
      <c r="H15" s="25"/>
      <c r="I15" s="26"/>
      <c r="J15" s="25"/>
      <c r="K15" s="26"/>
      <c r="L15" s="25"/>
      <c r="M15" s="27" t="str">
        <f aca="true">IF(B15="","",IF(K15&lt;&gt;"",K15-B15,TODAY()-B15))</f>
        <v/>
      </c>
    </row>
    <row r="16" customFormat="false" ht="15" hidden="false" customHeight="false" outlineLevel="0" collapsed="false">
      <c r="A16" s="25"/>
      <c r="B16" s="26"/>
      <c r="C16" s="25"/>
      <c r="D16" s="25"/>
      <c r="E16" s="25"/>
      <c r="F16" s="25"/>
      <c r="G16" s="25"/>
      <c r="H16" s="25"/>
      <c r="I16" s="26"/>
      <c r="J16" s="25"/>
      <c r="K16" s="26"/>
      <c r="L16" s="25"/>
      <c r="M16" s="27" t="str">
        <f aca="true">IF(B16="","",IF(K16&lt;&gt;"",K16-B16,TODAY()-B16))</f>
        <v/>
      </c>
    </row>
    <row r="17" customFormat="false" ht="15" hidden="false" customHeight="false" outlineLevel="0" collapsed="false">
      <c r="A17" s="25"/>
      <c r="B17" s="26"/>
      <c r="C17" s="25"/>
      <c r="D17" s="25"/>
      <c r="E17" s="25"/>
      <c r="F17" s="25"/>
      <c r="G17" s="25"/>
      <c r="H17" s="25"/>
      <c r="I17" s="26"/>
      <c r="J17" s="25"/>
      <c r="K17" s="26"/>
      <c r="L17" s="25"/>
      <c r="M17" s="27" t="str">
        <f aca="true">IF(B17="","",IF(K17&lt;&gt;"",K17-B17,TODAY()-B17))</f>
        <v/>
      </c>
    </row>
    <row r="18" customFormat="false" ht="15" hidden="false" customHeight="false" outlineLevel="0" collapsed="false">
      <c r="A18" s="25"/>
      <c r="B18" s="26"/>
      <c r="C18" s="25"/>
      <c r="D18" s="25"/>
      <c r="E18" s="25"/>
      <c r="F18" s="25"/>
      <c r="G18" s="25"/>
      <c r="H18" s="25"/>
      <c r="I18" s="26"/>
      <c r="J18" s="25"/>
      <c r="K18" s="26"/>
      <c r="L18" s="25"/>
      <c r="M18" s="27" t="str">
        <f aca="true">IF(B18="","",IF(K18&lt;&gt;"",K18-B18,TODAY()-B18))</f>
        <v/>
      </c>
    </row>
    <row r="19" customFormat="false" ht="15" hidden="false" customHeight="false" outlineLevel="0" collapsed="false">
      <c r="A19" s="25"/>
      <c r="B19" s="26"/>
      <c r="C19" s="25"/>
      <c r="D19" s="25"/>
      <c r="E19" s="25"/>
      <c r="F19" s="25"/>
      <c r="G19" s="25"/>
      <c r="H19" s="25"/>
      <c r="I19" s="26"/>
      <c r="J19" s="25"/>
      <c r="K19" s="26"/>
      <c r="L19" s="25"/>
      <c r="M19" s="27" t="str">
        <f aca="true">IF(B19="","",IF(K19&lt;&gt;"",K19-B19,TODAY()-B19))</f>
        <v/>
      </c>
    </row>
    <row r="20" customFormat="false" ht="15" hidden="false" customHeight="false" outlineLevel="0" collapsed="false">
      <c r="A20" s="25"/>
      <c r="B20" s="26"/>
      <c r="C20" s="25"/>
      <c r="D20" s="25"/>
      <c r="E20" s="25"/>
      <c r="F20" s="25"/>
      <c r="G20" s="25"/>
      <c r="H20" s="25"/>
      <c r="I20" s="26"/>
      <c r="J20" s="25"/>
      <c r="K20" s="26"/>
      <c r="L20" s="25"/>
      <c r="M20" s="27" t="str">
        <f aca="true">IF(B20="","",IF(K20&lt;&gt;"",K20-B20,TODAY()-B20))</f>
        <v/>
      </c>
    </row>
    <row r="21" customFormat="false" ht="15" hidden="false" customHeight="false" outlineLevel="0" collapsed="false">
      <c r="A21" s="25"/>
      <c r="B21" s="26"/>
      <c r="C21" s="25"/>
      <c r="D21" s="25"/>
      <c r="E21" s="25"/>
      <c r="F21" s="25"/>
      <c r="G21" s="25"/>
      <c r="H21" s="25"/>
      <c r="I21" s="26"/>
      <c r="J21" s="25"/>
      <c r="K21" s="26"/>
      <c r="L21" s="25"/>
      <c r="M21" s="27" t="str">
        <f aca="true">IF(B21="","",IF(K21&lt;&gt;"",K21-B21,TODAY()-B21))</f>
        <v/>
      </c>
    </row>
    <row r="22" customFormat="false" ht="15" hidden="false" customHeight="false" outlineLevel="0" collapsed="false">
      <c r="A22" s="25"/>
      <c r="B22" s="26"/>
      <c r="C22" s="25"/>
      <c r="D22" s="25"/>
      <c r="E22" s="25"/>
      <c r="F22" s="25"/>
      <c r="G22" s="25"/>
      <c r="H22" s="25"/>
      <c r="I22" s="26"/>
      <c r="J22" s="25"/>
      <c r="K22" s="26"/>
      <c r="L22" s="25"/>
      <c r="M22" s="27" t="str">
        <f aca="true">IF(B22="","",IF(K22&lt;&gt;"",K22-B22,TODAY()-B22))</f>
        <v/>
      </c>
    </row>
    <row r="23" customFormat="false" ht="15" hidden="false" customHeight="false" outlineLevel="0" collapsed="false">
      <c r="A23" s="25"/>
      <c r="B23" s="26"/>
      <c r="C23" s="25"/>
      <c r="D23" s="25"/>
      <c r="E23" s="25"/>
      <c r="F23" s="25"/>
      <c r="G23" s="25"/>
      <c r="H23" s="25"/>
      <c r="I23" s="26"/>
      <c r="J23" s="25"/>
      <c r="K23" s="26"/>
      <c r="L23" s="25"/>
      <c r="M23" s="27" t="str">
        <f aca="true">IF(B23="","",IF(K23&lt;&gt;"",K23-B23,TODAY()-B23))</f>
        <v/>
      </c>
    </row>
    <row r="24" customFormat="false" ht="15" hidden="false" customHeight="false" outlineLevel="0" collapsed="false">
      <c r="A24" s="25"/>
      <c r="B24" s="26"/>
      <c r="C24" s="25"/>
      <c r="D24" s="25"/>
      <c r="E24" s="25"/>
      <c r="F24" s="25"/>
      <c r="G24" s="25"/>
      <c r="H24" s="25"/>
      <c r="I24" s="26"/>
      <c r="J24" s="25"/>
      <c r="K24" s="26"/>
      <c r="L24" s="25"/>
      <c r="M24" s="27" t="str">
        <f aca="true">IF(B24="","",IF(K24&lt;&gt;"",K24-B24,TODAY()-B24))</f>
        <v/>
      </c>
    </row>
    <row r="25" customFormat="false" ht="15" hidden="false" customHeight="false" outlineLevel="0" collapsed="false">
      <c r="A25" s="25"/>
      <c r="B25" s="26"/>
      <c r="C25" s="25"/>
      <c r="D25" s="25"/>
      <c r="E25" s="25"/>
      <c r="F25" s="25"/>
      <c r="G25" s="25"/>
      <c r="H25" s="25"/>
      <c r="I25" s="26"/>
      <c r="J25" s="25"/>
      <c r="K25" s="26"/>
      <c r="L25" s="25"/>
      <c r="M25" s="27" t="str">
        <f aca="true">IF(B25="","",IF(K25&lt;&gt;"",K25-B25,TODAY()-B25))</f>
        <v/>
      </c>
    </row>
    <row r="26" customFormat="false" ht="15" hidden="false" customHeight="false" outlineLevel="0" collapsed="false">
      <c r="A26" s="25"/>
      <c r="B26" s="26"/>
      <c r="C26" s="25"/>
      <c r="D26" s="25"/>
      <c r="E26" s="25"/>
      <c r="F26" s="25"/>
      <c r="G26" s="25"/>
      <c r="H26" s="25"/>
      <c r="I26" s="26"/>
      <c r="J26" s="25"/>
      <c r="K26" s="26"/>
      <c r="L26" s="25"/>
      <c r="M26" s="27" t="str">
        <f aca="true">IF(B26="","",IF(K26&lt;&gt;"",K26-B26,TODAY()-B26))</f>
        <v/>
      </c>
    </row>
    <row r="27" customFormat="false" ht="15" hidden="false" customHeight="false" outlineLevel="0" collapsed="false">
      <c r="A27" s="25"/>
      <c r="B27" s="26"/>
      <c r="C27" s="25"/>
      <c r="D27" s="25"/>
      <c r="E27" s="25"/>
      <c r="F27" s="25"/>
      <c r="G27" s="25"/>
      <c r="H27" s="25"/>
      <c r="I27" s="26"/>
      <c r="J27" s="25"/>
      <c r="K27" s="26"/>
      <c r="L27" s="25"/>
      <c r="M27" s="27" t="str">
        <f aca="true">IF(B27="","",IF(K27&lt;&gt;"",K27-B27,TODAY()-B27))</f>
        <v/>
      </c>
    </row>
    <row r="28" customFormat="false" ht="15" hidden="false" customHeight="false" outlineLevel="0" collapsed="false">
      <c r="A28" s="25"/>
      <c r="B28" s="26"/>
      <c r="C28" s="25"/>
      <c r="D28" s="25"/>
      <c r="E28" s="25"/>
      <c r="F28" s="25"/>
      <c r="G28" s="25"/>
      <c r="H28" s="25"/>
      <c r="I28" s="26"/>
      <c r="J28" s="25"/>
      <c r="K28" s="26"/>
      <c r="L28" s="25"/>
      <c r="M28" s="27" t="str">
        <f aca="true">IF(B28="","",IF(K28&lt;&gt;"",K28-B28,TODAY()-B28))</f>
        <v/>
      </c>
    </row>
    <row r="29" customFormat="false" ht="15" hidden="false" customHeight="false" outlineLevel="0" collapsed="false">
      <c r="A29" s="25"/>
      <c r="B29" s="26"/>
      <c r="C29" s="25"/>
      <c r="D29" s="25"/>
      <c r="E29" s="25"/>
      <c r="F29" s="25"/>
      <c r="G29" s="25"/>
      <c r="H29" s="25"/>
      <c r="I29" s="26"/>
      <c r="J29" s="25"/>
      <c r="K29" s="26"/>
      <c r="L29" s="25"/>
      <c r="M29" s="27" t="str">
        <f aca="true">IF(B29="","",IF(K29&lt;&gt;"",K29-B29,TODAY()-B29))</f>
        <v/>
      </c>
    </row>
    <row r="30" customFormat="false" ht="15" hidden="false" customHeight="false" outlineLevel="0" collapsed="false">
      <c r="A30" s="25"/>
      <c r="B30" s="26"/>
      <c r="C30" s="25"/>
      <c r="D30" s="25"/>
      <c r="E30" s="25"/>
      <c r="F30" s="25"/>
      <c r="G30" s="25"/>
      <c r="H30" s="25"/>
      <c r="I30" s="26"/>
      <c r="J30" s="25"/>
      <c r="K30" s="26"/>
      <c r="L30" s="25"/>
      <c r="M30" s="27" t="str">
        <f aca="true">IF(B30="","",IF(K30&lt;&gt;"",K30-B30,TODAY()-B30))</f>
        <v/>
      </c>
    </row>
    <row r="31" customFormat="false" ht="15" hidden="false" customHeight="false" outlineLevel="0" collapsed="false">
      <c r="A31" s="25"/>
      <c r="B31" s="26"/>
      <c r="C31" s="25"/>
      <c r="D31" s="25"/>
      <c r="E31" s="25"/>
      <c r="F31" s="25"/>
      <c r="G31" s="25"/>
      <c r="H31" s="25"/>
      <c r="I31" s="26"/>
      <c r="J31" s="25"/>
      <c r="K31" s="26"/>
      <c r="L31" s="25"/>
      <c r="M31" s="27" t="str">
        <f aca="true">IF(B31="","",IF(K31&lt;&gt;"",K31-B31,TODAY()-B31))</f>
        <v/>
      </c>
    </row>
    <row r="32" customFormat="false" ht="15" hidden="false" customHeight="false" outlineLevel="0" collapsed="false">
      <c r="A32" s="25"/>
      <c r="B32" s="26"/>
      <c r="C32" s="25"/>
      <c r="D32" s="25"/>
      <c r="E32" s="25"/>
      <c r="F32" s="25"/>
      <c r="G32" s="25"/>
      <c r="H32" s="25"/>
      <c r="I32" s="26"/>
      <c r="J32" s="25"/>
      <c r="K32" s="26"/>
      <c r="L32" s="25"/>
      <c r="M32" s="27" t="str">
        <f aca="true">IF(B32="","",IF(K32&lt;&gt;"",K32-B32,TODAY()-B32))</f>
        <v/>
      </c>
    </row>
    <row r="33" customFormat="false" ht="15" hidden="false" customHeight="false" outlineLevel="0" collapsed="false">
      <c r="A33" s="25"/>
      <c r="B33" s="26"/>
      <c r="C33" s="25"/>
      <c r="D33" s="25"/>
      <c r="E33" s="25"/>
      <c r="F33" s="25"/>
      <c r="G33" s="25"/>
      <c r="H33" s="25"/>
      <c r="I33" s="26"/>
      <c r="J33" s="25"/>
      <c r="K33" s="26"/>
      <c r="L33" s="25"/>
      <c r="M33" s="27" t="str">
        <f aca="true">IF(B33="","",IF(K33&lt;&gt;"",K33-B33,TODAY()-B33))</f>
        <v/>
      </c>
    </row>
    <row r="34" customFormat="false" ht="15" hidden="false" customHeight="false" outlineLevel="0" collapsed="false">
      <c r="A34" s="25"/>
      <c r="B34" s="26"/>
      <c r="C34" s="25"/>
      <c r="D34" s="25"/>
      <c r="E34" s="25"/>
      <c r="F34" s="25"/>
      <c r="G34" s="25"/>
      <c r="H34" s="25"/>
      <c r="I34" s="26"/>
      <c r="J34" s="25"/>
      <c r="K34" s="26"/>
      <c r="L34" s="25"/>
      <c r="M34" s="27" t="str">
        <f aca="true">IF(B34="","",IF(K34&lt;&gt;"",K34-B34,TODAY()-B34))</f>
        <v/>
      </c>
    </row>
    <row r="35" customFormat="false" ht="15" hidden="false" customHeight="false" outlineLevel="0" collapsed="false">
      <c r="A35" s="25"/>
      <c r="B35" s="26"/>
      <c r="C35" s="25"/>
      <c r="D35" s="25"/>
      <c r="E35" s="25"/>
      <c r="F35" s="25"/>
      <c r="G35" s="25"/>
      <c r="H35" s="25"/>
      <c r="I35" s="26"/>
      <c r="J35" s="25"/>
      <c r="K35" s="26"/>
      <c r="L35" s="25"/>
      <c r="M35" s="27" t="str">
        <f aca="true">IF(B35="","",IF(K35&lt;&gt;"",K35-B35,TODAY()-B35))</f>
        <v/>
      </c>
    </row>
    <row r="36" customFormat="false" ht="15" hidden="false" customHeight="false" outlineLevel="0" collapsed="false">
      <c r="A36" s="25"/>
      <c r="B36" s="26"/>
      <c r="C36" s="25"/>
      <c r="D36" s="25"/>
      <c r="E36" s="25"/>
      <c r="F36" s="25"/>
      <c r="G36" s="25"/>
      <c r="H36" s="25"/>
      <c r="I36" s="26"/>
      <c r="J36" s="25"/>
      <c r="K36" s="26"/>
      <c r="L36" s="25"/>
      <c r="M36" s="27" t="str">
        <f aca="true">IF(B36="","",IF(K36&lt;&gt;"",K36-B36,TODAY()-B36))</f>
        <v/>
      </c>
    </row>
    <row r="37" customFormat="false" ht="15" hidden="false" customHeight="false" outlineLevel="0" collapsed="false">
      <c r="A37" s="25"/>
      <c r="B37" s="26"/>
      <c r="C37" s="25"/>
      <c r="D37" s="25"/>
      <c r="E37" s="25"/>
      <c r="F37" s="25"/>
      <c r="G37" s="25"/>
      <c r="H37" s="25"/>
      <c r="I37" s="26"/>
      <c r="J37" s="25"/>
      <c r="K37" s="26"/>
      <c r="L37" s="25"/>
      <c r="M37" s="27" t="str">
        <f aca="true">IF(B37="","",IF(K37&lt;&gt;"",K37-B37,TODAY()-B37))</f>
        <v/>
      </c>
    </row>
    <row r="38" customFormat="false" ht="15" hidden="false" customHeight="false" outlineLevel="0" collapsed="false">
      <c r="A38" s="25"/>
      <c r="B38" s="26"/>
      <c r="C38" s="25"/>
      <c r="D38" s="25"/>
      <c r="E38" s="25"/>
      <c r="F38" s="25"/>
      <c r="G38" s="25"/>
      <c r="H38" s="25"/>
      <c r="I38" s="26"/>
      <c r="J38" s="25"/>
      <c r="K38" s="26"/>
      <c r="L38" s="25"/>
      <c r="M38" s="27" t="str">
        <f aca="true">IF(B38="","",IF(K38&lt;&gt;"",K38-B38,TODAY()-B38))</f>
        <v/>
      </c>
    </row>
    <row r="39" customFormat="false" ht="15" hidden="false" customHeight="false" outlineLevel="0" collapsed="false">
      <c r="A39" s="25"/>
      <c r="B39" s="26"/>
      <c r="C39" s="25"/>
      <c r="D39" s="25"/>
      <c r="E39" s="25"/>
      <c r="F39" s="25"/>
      <c r="G39" s="25"/>
      <c r="H39" s="25"/>
      <c r="I39" s="26"/>
      <c r="J39" s="25"/>
      <c r="K39" s="26"/>
      <c r="L39" s="25"/>
      <c r="M39" s="27" t="str">
        <f aca="true">IF(B39="","",IF(K39&lt;&gt;"",K39-B39,TODAY()-B39))</f>
        <v/>
      </c>
    </row>
    <row r="40" customFormat="false" ht="15" hidden="false" customHeight="false" outlineLevel="0" collapsed="false">
      <c r="A40" s="25"/>
      <c r="B40" s="26"/>
      <c r="C40" s="25"/>
      <c r="D40" s="25"/>
      <c r="E40" s="25"/>
      <c r="F40" s="25"/>
      <c r="G40" s="25"/>
      <c r="H40" s="25"/>
      <c r="I40" s="26"/>
      <c r="J40" s="25"/>
      <c r="K40" s="26"/>
      <c r="L40" s="25"/>
      <c r="M40" s="27" t="str">
        <f aca="true">IF(B40="","",IF(K40&lt;&gt;"",K40-B40,TODAY()-B40))</f>
        <v/>
      </c>
    </row>
    <row r="41" customFormat="false" ht="15" hidden="false" customHeight="false" outlineLevel="0" collapsed="false">
      <c r="A41" s="25"/>
      <c r="B41" s="26"/>
      <c r="C41" s="25"/>
      <c r="D41" s="25"/>
      <c r="E41" s="25"/>
      <c r="F41" s="25"/>
      <c r="G41" s="25"/>
      <c r="H41" s="25"/>
      <c r="I41" s="26"/>
      <c r="J41" s="25"/>
      <c r="K41" s="26"/>
      <c r="L41" s="25"/>
      <c r="M41" s="27" t="str">
        <f aca="true">IF(B41="","",IF(K41&lt;&gt;"",K41-B41,TODAY()-B41))</f>
        <v/>
      </c>
    </row>
    <row r="42" customFormat="false" ht="15" hidden="false" customHeight="false" outlineLevel="0" collapsed="false">
      <c r="A42" s="25"/>
      <c r="B42" s="26"/>
      <c r="C42" s="25"/>
      <c r="D42" s="25"/>
      <c r="E42" s="25"/>
      <c r="F42" s="25"/>
      <c r="G42" s="25"/>
      <c r="H42" s="25"/>
      <c r="I42" s="26"/>
      <c r="J42" s="25"/>
      <c r="K42" s="26"/>
      <c r="L42" s="25"/>
      <c r="M42" s="27" t="str">
        <f aca="true">IF(B42="","",IF(K42&lt;&gt;"",K42-B42,TODAY()-B42))</f>
        <v/>
      </c>
    </row>
    <row r="43" customFormat="false" ht="15" hidden="false" customHeight="false" outlineLevel="0" collapsed="false">
      <c r="A43" s="25"/>
      <c r="B43" s="26"/>
      <c r="C43" s="25"/>
      <c r="D43" s="25"/>
      <c r="E43" s="25"/>
      <c r="F43" s="25"/>
      <c r="G43" s="25"/>
      <c r="H43" s="25"/>
      <c r="I43" s="26"/>
      <c r="J43" s="25"/>
      <c r="K43" s="26"/>
      <c r="L43" s="25"/>
      <c r="M43" s="27" t="str">
        <f aca="true">IF(B43="","",IF(K43&lt;&gt;"",K43-B43,TODAY()-B43))</f>
        <v/>
      </c>
    </row>
    <row r="44" customFormat="false" ht="15" hidden="false" customHeight="false" outlineLevel="0" collapsed="false">
      <c r="A44" s="25"/>
      <c r="B44" s="26"/>
      <c r="C44" s="25"/>
      <c r="D44" s="25"/>
      <c r="E44" s="25"/>
      <c r="F44" s="25"/>
      <c r="G44" s="25"/>
      <c r="H44" s="25"/>
      <c r="I44" s="26"/>
      <c r="J44" s="25"/>
      <c r="K44" s="26"/>
      <c r="L44" s="25"/>
      <c r="M44" s="27" t="str">
        <f aca="true">IF(B44="","",IF(K44&lt;&gt;"",K44-B44,TODAY()-B44))</f>
        <v/>
      </c>
    </row>
    <row r="45" customFormat="false" ht="15" hidden="false" customHeight="false" outlineLevel="0" collapsed="false">
      <c r="A45" s="25"/>
      <c r="B45" s="26"/>
      <c r="C45" s="25"/>
      <c r="D45" s="25"/>
      <c r="E45" s="25"/>
      <c r="F45" s="25"/>
      <c r="G45" s="25"/>
      <c r="H45" s="25"/>
      <c r="I45" s="26"/>
      <c r="J45" s="25"/>
      <c r="K45" s="26"/>
      <c r="L45" s="25"/>
      <c r="M45" s="27" t="str">
        <f aca="true">IF(B45="","",IF(K45&lt;&gt;"",K45-B45,TODAY()-B45))</f>
        <v/>
      </c>
    </row>
    <row r="46" customFormat="false" ht="15" hidden="false" customHeight="false" outlineLevel="0" collapsed="false">
      <c r="A46" s="25"/>
      <c r="B46" s="26"/>
      <c r="C46" s="25"/>
      <c r="D46" s="25"/>
      <c r="E46" s="25"/>
      <c r="F46" s="25"/>
      <c r="G46" s="25"/>
      <c r="H46" s="25"/>
      <c r="I46" s="26"/>
      <c r="J46" s="25"/>
      <c r="K46" s="26"/>
      <c r="L46" s="25"/>
      <c r="M46" s="27" t="str">
        <f aca="true">IF(B46="","",IF(K46&lt;&gt;"",K46-B46,TODAY()-B46))</f>
        <v/>
      </c>
    </row>
    <row r="47" customFormat="false" ht="15" hidden="false" customHeight="false" outlineLevel="0" collapsed="false">
      <c r="A47" s="25"/>
      <c r="B47" s="26"/>
      <c r="C47" s="25"/>
      <c r="D47" s="25"/>
      <c r="E47" s="25"/>
      <c r="F47" s="25"/>
      <c r="G47" s="25"/>
      <c r="H47" s="25"/>
      <c r="I47" s="26"/>
      <c r="J47" s="25"/>
      <c r="K47" s="26"/>
      <c r="L47" s="25"/>
      <c r="M47" s="27" t="str">
        <f aca="true">IF(B47="","",IF(K47&lt;&gt;"",K47-B47,TODAY()-B47))</f>
        <v/>
      </c>
    </row>
    <row r="48" customFormat="false" ht="15" hidden="false" customHeight="false" outlineLevel="0" collapsed="false">
      <c r="A48" s="25"/>
      <c r="B48" s="26"/>
      <c r="C48" s="25"/>
      <c r="D48" s="25"/>
      <c r="E48" s="25"/>
      <c r="F48" s="25"/>
      <c r="G48" s="25"/>
      <c r="H48" s="25"/>
      <c r="I48" s="26"/>
      <c r="J48" s="25"/>
      <c r="K48" s="26"/>
      <c r="L48" s="25"/>
      <c r="M48" s="27" t="str">
        <f aca="true">IF(B48="","",IF(K48&lt;&gt;"",K48-B48,TODAY()-B48))</f>
        <v/>
      </c>
    </row>
    <row r="49" customFormat="false" ht="15" hidden="false" customHeight="false" outlineLevel="0" collapsed="false">
      <c r="A49" s="25"/>
      <c r="B49" s="26"/>
      <c r="C49" s="25"/>
      <c r="D49" s="25"/>
      <c r="E49" s="25"/>
      <c r="F49" s="25"/>
      <c r="G49" s="25"/>
      <c r="H49" s="25"/>
      <c r="I49" s="26"/>
      <c r="J49" s="25"/>
      <c r="K49" s="26"/>
      <c r="L49" s="25"/>
      <c r="M49" s="27" t="str">
        <f aca="true">IF(B49="","",IF(K49&lt;&gt;"",K49-B49,TODAY()-B49))</f>
        <v/>
      </c>
    </row>
    <row r="50" customFormat="false" ht="15" hidden="false" customHeight="false" outlineLevel="0" collapsed="false">
      <c r="A50" s="25"/>
      <c r="B50" s="26"/>
      <c r="C50" s="25"/>
      <c r="D50" s="25"/>
      <c r="E50" s="25"/>
      <c r="F50" s="25"/>
      <c r="G50" s="25"/>
      <c r="H50" s="25"/>
      <c r="I50" s="26"/>
      <c r="J50" s="25"/>
      <c r="K50" s="26"/>
      <c r="L50" s="25"/>
      <c r="M50" s="27" t="str">
        <f aca="true">IF(B50="","",IF(K50&lt;&gt;"",K50-B50,TODAY()-B50))</f>
        <v/>
      </c>
    </row>
    <row r="51" customFormat="false" ht="15" hidden="false" customHeight="false" outlineLevel="0" collapsed="false">
      <c r="A51" s="25"/>
      <c r="B51" s="26"/>
      <c r="C51" s="25"/>
      <c r="D51" s="25"/>
      <c r="E51" s="25"/>
      <c r="F51" s="25"/>
      <c r="G51" s="25"/>
      <c r="H51" s="25"/>
      <c r="I51" s="26"/>
      <c r="J51" s="25"/>
      <c r="K51" s="26"/>
      <c r="L51" s="25"/>
      <c r="M51" s="27" t="str">
        <f aca="true">IF(B51="","",IF(K51&lt;&gt;"",K51-B51,TODAY()-B51))</f>
        <v/>
      </c>
    </row>
    <row r="52" customFormat="false" ht="15" hidden="false" customHeight="false" outlineLevel="0" collapsed="false">
      <c r="A52" s="25"/>
      <c r="B52" s="26"/>
      <c r="C52" s="25"/>
      <c r="D52" s="25"/>
      <c r="E52" s="25"/>
      <c r="F52" s="25"/>
      <c r="G52" s="25"/>
      <c r="H52" s="25"/>
      <c r="I52" s="26"/>
      <c r="J52" s="25"/>
      <c r="K52" s="26"/>
      <c r="L52" s="25"/>
      <c r="M52" s="27" t="str">
        <f aca="true">IF(B52="","",IF(K52&lt;&gt;"",K52-B52,TODAY()-B52))</f>
        <v/>
      </c>
    </row>
    <row r="53" customFormat="false" ht="15" hidden="false" customHeight="false" outlineLevel="0" collapsed="false">
      <c r="A53" s="25"/>
      <c r="B53" s="26"/>
      <c r="C53" s="25"/>
      <c r="D53" s="25"/>
      <c r="E53" s="25"/>
      <c r="F53" s="25"/>
      <c r="G53" s="25"/>
      <c r="H53" s="25"/>
      <c r="I53" s="26"/>
      <c r="J53" s="25"/>
      <c r="K53" s="26"/>
      <c r="L53" s="25"/>
      <c r="M53" s="27" t="str">
        <f aca="true">IF(B53="","",IF(K53&lt;&gt;"",K53-B53,TODAY()-B53))</f>
        <v/>
      </c>
    </row>
    <row r="54" customFormat="false" ht="15" hidden="false" customHeight="false" outlineLevel="0" collapsed="false">
      <c r="A54" s="25"/>
      <c r="B54" s="26"/>
      <c r="C54" s="25"/>
      <c r="D54" s="25"/>
      <c r="E54" s="25"/>
      <c r="F54" s="25"/>
      <c r="G54" s="25"/>
      <c r="H54" s="25"/>
      <c r="I54" s="26"/>
      <c r="J54" s="25"/>
      <c r="K54" s="26"/>
      <c r="L54" s="25"/>
      <c r="M54" s="27" t="str">
        <f aca="true">IF(B54="","",IF(K54&lt;&gt;"",K54-B54,TODAY()-B54))</f>
        <v/>
      </c>
    </row>
    <row r="55" customFormat="false" ht="15" hidden="false" customHeight="false" outlineLevel="0" collapsed="false">
      <c r="A55" s="25"/>
      <c r="B55" s="26"/>
      <c r="C55" s="25"/>
      <c r="D55" s="25"/>
      <c r="E55" s="25"/>
      <c r="F55" s="25"/>
      <c r="G55" s="25"/>
      <c r="H55" s="25"/>
      <c r="I55" s="26"/>
      <c r="J55" s="25"/>
      <c r="K55" s="26"/>
      <c r="L55" s="25"/>
      <c r="M55" s="27" t="str">
        <f aca="true">IF(B55="","",IF(K55&lt;&gt;"",K55-B55,TODAY()-B55))</f>
        <v/>
      </c>
    </row>
    <row r="56" customFormat="false" ht="15" hidden="false" customHeight="false" outlineLevel="0" collapsed="false">
      <c r="A56" s="25"/>
      <c r="B56" s="26"/>
      <c r="C56" s="25"/>
      <c r="D56" s="25"/>
      <c r="E56" s="25"/>
      <c r="F56" s="25"/>
      <c r="G56" s="25"/>
      <c r="H56" s="25"/>
      <c r="I56" s="26"/>
      <c r="J56" s="25"/>
      <c r="K56" s="26"/>
      <c r="L56" s="25"/>
      <c r="M56" s="27" t="str">
        <f aca="true">IF(B56="","",IF(K56&lt;&gt;"",K56-B56,TODAY()-B56))</f>
        <v/>
      </c>
    </row>
    <row r="57" customFormat="false" ht="15" hidden="false" customHeight="false" outlineLevel="0" collapsed="false">
      <c r="A57" s="25"/>
      <c r="B57" s="26"/>
      <c r="C57" s="25"/>
      <c r="D57" s="25"/>
      <c r="E57" s="25"/>
      <c r="F57" s="25"/>
      <c r="G57" s="25"/>
      <c r="H57" s="25"/>
      <c r="I57" s="26"/>
      <c r="J57" s="25"/>
      <c r="K57" s="26"/>
      <c r="L57" s="25"/>
      <c r="M57" s="27" t="str">
        <f aca="true">IF(B57="","",IF(K57&lt;&gt;"",K57-B57,TODAY()-B57))</f>
        <v/>
      </c>
    </row>
    <row r="58" customFormat="false" ht="15" hidden="false" customHeight="false" outlineLevel="0" collapsed="false">
      <c r="A58" s="25"/>
      <c r="B58" s="26"/>
      <c r="C58" s="25"/>
      <c r="D58" s="25"/>
      <c r="E58" s="25"/>
      <c r="F58" s="25"/>
      <c r="G58" s="25"/>
      <c r="H58" s="25"/>
      <c r="I58" s="26"/>
      <c r="J58" s="25"/>
      <c r="K58" s="26"/>
      <c r="L58" s="25"/>
      <c r="M58" s="27" t="str">
        <f aca="true">IF(B58="","",IF(K58&lt;&gt;"",K58-B58,TODAY()-B58))</f>
        <v/>
      </c>
    </row>
    <row r="59" customFormat="false" ht="15" hidden="false" customHeight="false" outlineLevel="0" collapsed="false">
      <c r="A59" s="25"/>
      <c r="B59" s="26"/>
      <c r="C59" s="25"/>
      <c r="D59" s="25"/>
      <c r="E59" s="25"/>
      <c r="F59" s="25"/>
      <c r="G59" s="25"/>
      <c r="H59" s="25"/>
      <c r="I59" s="26"/>
      <c r="J59" s="25"/>
      <c r="K59" s="26"/>
      <c r="L59" s="25"/>
      <c r="M59" s="27" t="str">
        <f aca="true">IF(B59="","",IF(K59&lt;&gt;"",K59-B59,TODAY()-B59))</f>
        <v/>
      </c>
    </row>
    <row r="60" customFormat="false" ht="15" hidden="false" customHeight="false" outlineLevel="0" collapsed="false">
      <c r="A60" s="25"/>
      <c r="B60" s="26"/>
      <c r="C60" s="25"/>
      <c r="D60" s="25"/>
      <c r="E60" s="25"/>
      <c r="F60" s="25"/>
      <c r="G60" s="25"/>
      <c r="H60" s="25"/>
      <c r="I60" s="26"/>
      <c r="J60" s="25"/>
      <c r="K60" s="26"/>
      <c r="L60" s="25"/>
      <c r="M60" s="27" t="str">
        <f aca="true">IF(B60="","",IF(K60&lt;&gt;"",K60-B60,TODAY()-B60))</f>
        <v/>
      </c>
    </row>
    <row r="61" customFormat="false" ht="15" hidden="false" customHeight="false" outlineLevel="0" collapsed="false">
      <c r="A61" s="25"/>
      <c r="B61" s="26"/>
      <c r="C61" s="25"/>
      <c r="D61" s="25"/>
      <c r="E61" s="25"/>
      <c r="F61" s="25"/>
      <c r="G61" s="25"/>
      <c r="H61" s="25"/>
      <c r="I61" s="26"/>
      <c r="J61" s="25"/>
      <c r="K61" s="26"/>
      <c r="L61" s="25"/>
      <c r="M61" s="27" t="str">
        <f aca="true">IF(B61="","",IF(K61&lt;&gt;"",K61-B61,TODAY()-B61))</f>
        <v/>
      </c>
    </row>
    <row r="62" customFormat="false" ht="15" hidden="false" customHeight="false" outlineLevel="0" collapsed="false">
      <c r="A62" s="25"/>
      <c r="B62" s="26"/>
      <c r="C62" s="25"/>
      <c r="D62" s="25"/>
      <c r="E62" s="25"/>
      <c r="F62" s="25"/>
      <c r="G62" s="25"/>
      <c r="H62" s="25"/>
      <c r="I62" s="26"/>
      <c r="J62" s="25"/>
      <c r="K62" s="26"/>
      <c r="L62" s="25"/>
      <c r="M62" s="27" t="str">
        <f aca="true">IF(B62="","",IF(K62&lt;&gt;"",K62-B62,TODAY()-B62))</f>
        <v/>
      </c>
    </row>
    <row r="63" customFormat="false" ht="15" hidden="false" customHeight="false" outlineLevel="0" collapsed="false">
      <c r="A63" s="25"/>
      <c r="B63" s="26"/>
      <c r="C63" s="25"/>
      <c r="D63" s="25"/>
      <c r="E63" s="25"/>
      <c r="F63" s="25"/>
      <c r="G63" s="25"/>
      <c r="H63" s="25"/>
      <c r="I63" s="26"/>
      <c r="J63" s="25"/>
      <c r="K63" s="26"/>
      <c r="L63" s="25"/>
      <c r="M63" s="27" t="str">
        <f aca="true">IF(B63="","",IF(K63&lt;&gt;"",K63-B63,TODAY()-B63))</f>
        <v/>
      </c>
    </row>
    <row r="64" customFormat="false" ht="15" hidden="false" customHeight="false" outlineLevel="0" collapsed="false">
      <c r="A64" s="25"/>
      <c r="B64" s="26"/>
      <c r="C64" s="25"/>
      <c r="D64" s="25"/>
      <c r="E64" s="25"/>
      <c r="F64" s="25"/>
      <c r="G64" s="25"/>
      <c r="H64" s="25"/>
      <c r="I64" s="26"/>
      <c r="J64" s="25"/>
      <c r="K64" s="26"/>
      <c r="L64" s="25"/>
      <c r="M64" s="27" t="str">
        <f aca="true">IF(B64="","",IF(K64&lt;&gt;"",K64-B64,TODAY()-B64))</f>
        <v/>
      </c>
    </row>
    <row r="65" customFormat="false" ht="15" hidden="false" customHeight="false" outlineLevel="0" collapsed="false">
      <c r="A65" s="25"/>
      <c r="B65" s="26"/>
      <c r="C65" s="25"/>
      <c r="D65" s="25"/>
      <c r="E65" s="25"/>
      <c r="F65" s="25"/>
      <c r="G65" s="25"/>
      <c r="H65" s="25"/>
      <c r="I65" s="26"/>
      <c r="J65" s="25"/>
      <c r="K65" s="26"/>
      <c r="L65" s="25"/>
      <c r="M65" s="27" t="str">
        <f aca="true">IF(B65="","",IF(K65&lt;&gt;"",K65-B65,TODAY()-B65))</f>
        <v/>
      </c>
    </row>
    <row r="66" customFormat="false" ht="15" hidden="false" customHeight="false" outlineLevel="0" collapsed="false">
      <c r="A66" s="25"/>
      <c r="B66" s="26"/>
      <c r="C66" s="25"/>
      <c r="D66" s="25"/>
      <c r="E66" s="25"/>
      <c r="F66" s="25"/>
      <c r="G66" s="25"/>
      <c r="H66" s="25"/>
      <c r="I66" s="26"/>
      <c r="J66" s="25"/>
      <c r="K66" s="26"/>
      <c r="L66" s="25"/>
      <c r="M66" s="27" t="str">
        <f aca="true">IF(B66="","",IF(K66&lt;&gt;"",K66-B66,TODAY()-B66))</f>
        <v/>
      </c>
    </row>
    <row r="67" customFormat="false" ht="15" hidden="false" customHeight="false" outlineLevel="0" collapsed="false">
      <c r="A67" s="25"/>
      <c r="B67" s="26"/>
      <c r="C67" s="25"/>
      <c r="D67" s="25"/>
      <c r="E67" s="25"/>
      <c r="F67" s="25"/>
      <c r="G67" s="25"/>
      <c r="H67" s="25"/>
      <c r="I67" s="26"/>
      <c r="J67" s="25"/>
      <c r="K67" s="26"/>
      <c r="L67" s="25"/>
      <c r="M67" s="27" t="str">
        <f aca="true">IF(B67="","",IF(K67&lt;&gt;"",K67-B67,TODAY()-B67))</f>
        <v/>
      </c>
    </row>
    <row r="68" customFormat="false" ht="15" hidden="false" customHeight="false" outlineLevel="0" collapsed="false">
      <c r="A68" s="25"/>
      <c r="B68" s="26"/>
      <c r="C68" s="25"/>
      <c r="D68" s="25"/>
      <c r="E68" s="25"/>
      <c r="F68" s="25"/>
      <c r="G68" s="25"/>
      <c r="H68" s="25"/>
      <c r="I68" s="26"/>
      <c r="J68" s="25"/>
      <c r="K68" s="26"/>
      <c r="L68" s="25"/>
      <c r="M68" s="27" t="str">
        <f aca="true">IF(B68="","",IF(K68&lt;&gt;"",K68-B68,TODAY()-B68))</f>
        <v/>
      </c>
    </row>
    <row r="69" customFormat="false" ht="15" hidden="false" customHeight="false" outlineLevel="0" collapsed="false">
      <c r="A69" s="25"/>
      <c r="B69" s="26"/>
      <c r="C69" s="25"/>
      <c r="D69" s="25"/>
      <c r="E69" s="25"/>
      <c r="F69" s="25"/>
      <c r="G69" s="25"/>
      <c r="H69" s="25"/>
      <c r="I69" s="26"/>
      <c r="J69" s="25"/>
      <c r="K69" s="26"/>
      <c r="L69" s="25"/>
      <c r="M69" s="27" t="str">
        <f aca="true">IF(B69="","",IF(K69&lt;&gt;"",K69-B69,TODAY()-B69))</f>
        <v/>
      </c>
    </row>
    <row r="70" customFormat="false" ht="15" hidden="false" customHeight="false" outlineLevel="0" collapsed="false">
      <c r="A70" s="25"/>
      <c r="B70" s="26"/>
      <c r="C70" s="25"/>
      <c r="D70" s="25"/>
      <c r="E70" s="25"/>
      <c r="F70" s="25"/>
      <c r="G70" s="25"/>
      <c r="H70" s="25"/>
      <c r="I70" s="26"/>
      <c r="J70" s="25"/>
      <c r="K70" s="26"/>
      <c r="L70" s="25"/>
      <c r="M70" s="27" t="str">
        <f aca="true">IF(B70="","",IF(K70&lt;&gt;"",K70-B70,TODAY()-B70))</f>
        <v/>
      </c>
    </row>
    <row r="71" customFormat="false" ht="15" hidden="false" customHeight="false" outlineLevel="0" collapsed="false">
      <c r="A71" s="25"/>
      <c r="B71" s="26"/>
      <c r="C71" s="25"/>
      <c r="D71" s="25"/>
      <c r="E71" s="25"/>
      <c r="F71" s="25"/>
      <c r="G71" s="25"/>
      <c r="H71" s="25"/>
      <c r="I71" s="26"/>
      <c r="J71" s="25"/>
      <c r="K71" s="26"/>
      <c r="L71" s="25"/>
      <c r="M71" s="27" t="str">
        <f aca="true">IF(B71="","",IF(K71&lt;&gt;"",K71-B71,TODAY()-B71))</f>
        <v/>
      </c>
    </row>
    <row r="72" customFormat="false" ht="15" hidden="false" customHeight="false" outlineLevel="0" collapsed="false">
      <c r="A72" s="25"/>
      <c r="B72" s="26"/>
      <c r="C72" s="25"/>
      <c r="D72" s="25"/>
      <c r="E72" s="25"/>
      <c r="F72" s="25"/>
      <c r="G72" s="25"/>
      <c r="H72" s="25"/>
      <c r="I72" s="26"/>
      <c r="J72" s="25"/>
      <c r="K72" s="26"/>
      <c r="L72" s="25"/>
      <c r="M72" s="27" t="str">
        <f aca="true">IF(B72="","",IF(K72&lt;&gt;"",K72-B72,TODAY()-B72))</f>
        <v/>
      </c>
    </row>
    <row r="73" customFormat="false" ht="15" hidden="false" customHeight="false" outlineLevel="0" collapsed="false">
      <c r="A73" s="25"/>
      <c r="B73" s="26"/>
      <c r="C73" s="25"/>
      <c r="D73" s="25"/>
      <c r="E73" s="25"/>
      <c r="F73" s="25"/>
      <c r="G73" s="25"/>
      <c r="H73" s="25"/>
      <c r="I73" s="26"/>
      <c r="J73" s="25"/>
      <c r="K73" s="26"/>
      <c r="L73" s="25"/>
      <c r="M73" s="27" t="str">
        <f aca="true">IF(B73="","",IF(K73&lt;&gt;"",K73-B73,TODAY()-B73))</f>
        <v/>
      </c>
    </row>
    <row r="74" customFormat="false" ht="15" hidden="false" customHeight="false" outlineLevel="0" collapsed="false">
      <c r="A74" s="25"/>
      <c r="B74" s="26"/>
      <c r="C74" s="25"/>
      <c r="D74" s="25"/>
      <c r="E74" s="25"/>
      <c r="F74" s="25"/>
      <c r="G74" s="25"/>
      <c r="H74" s="25"/>
      <c r="I74" s="26"/>
      <c r="J74" s="25"/>
      <c r="K74" s="26"/>
      <c r="L74" s="25"/>
      <c r="M74" s="27" t="str">
        <f aca="true">IF(B74="","",IF(K74&lt;&gt;"",K74-B74,TODAY()-B74))</f>
        <v/>
      </c>
    </row>
    <row r="75" customFormat="false" ht="15" hidden="false" customHeight="false" outlineLevel="0" collapsed="false">
      <c r="A75" s="25"/>
      <c r="B75" s="26"/>
      <c r="C75" s="25"/>
      <c r="D75" s="25"/>
      <c r="E75" s="25"/>
      <c r="F75" s="25"/>
      <c r="G75" s="25"/>
      <c r="H75" s="25"/>
      <c r="I75" s="26"/>
      <c r="J75" s="25"/>
      <c r="K75" s="26"/>
      <c r="L75" s="25"/>
      <c r="M75" s="27" t="str">
        <f aca="true">IF(B75="","",IF(K75&lt;&gt;"",K75-B75,TODAY()-B75))</f>
        <v/>
      </c>
    </row>
    <row r="76" customFormat="false" ht="15" hidden="false" customHeight="false" outlineLevel="0" collapsed="false">
      <c r="A76" s="25"/>
      <c r="B76" s="26"/>
      <c r="C76" s="25"/>
      <c r="D76" s="25"/>
      <c r="E76" s="25"/>
      <c r="F76" s="25"/>
      <c r="G76" s="25"/>
      <c r="H76" s="25"/>
      <c r="I76" s="26"/>
      <c r="J76" s="25"/>
      <c r="K76" s="26"/>
      <c r="L76" s="25"/>
      <c r="M76" s="27" t="str">
        <f aca="true">IF(B76="","",IF(K76&lt;&gt;"",K76-B76,TODAY()-B76))</f>
        <v/>
      </c>
    </row>
    <row r="77" customFormat="false" ht="15" hidden="false" customHeight="false" outlineLevel="0" collapsed="false">
      <c r="A77" s="25"/>
      <c r="B77" s="26"/>
      <c r="C77" s="25"/>
      <c r="D77" s="25"/>
      <c r="E77" s="25"/>
      <c r="F77" s="25"/>
      <c r="G77" s="25"/>
      <c r="H77" s="25"/>
      <c r="I77" s="26"/>
      <c r="J77" s="25"/>
      <c r="K77" s="26"/>
      <c r="L77" s="25"/>
      <c r="M77" s="27" t="str">
        <f aca="true">IF(B77="","",IF(K77&lt;&gt;"",K77-B77,TODAY()-B77))</f>
        <v/>
      </c>
    </row>
    <row r="78" customFormat="false" ht="15" hidden="false" customHeight="false" outlineLevel="0" collapsed="false">
      <c r="A78" s="25"/>
      <c r="B78" s="26"/>
      <c r="C78" s="25"/>
      <c r="D78" s="25"/>
      <c r="E78" s="25"/>
      <c r="F78" s="25"/>
      <c r="G78" s="25"/>
      <c r="H78" s="25"/>
      <c r="I78" s="26"/>
      <c r="J78" s="25"/>
      <c r="K78" s="26"/>
      <c r="L78" s="25"/>
      <c r="M78" s="27" t="str">
        <f aca="true">IF(B78="","",IF(K78&lt;&gt;"",K78-B78,TODAY()-B78))</f>
        <v/>
      </c>
    </row>
    <row r="79" customFormat="false" ht="15" hidden="false" customHeight="false" outlineLevel="0" collapsed="false">
      <c r="A79" s="25"/>
      <c r="B79" s="26"/>
      <c r="C79" s="25"/>
      <c r="D79" s="25"/>
      <c r="E79" s="25"/>
      <c r="F79" s="25"/>
      <c r="G79" s="25"/>
      <c r="H79" s="25"/>
      <c r="I79" s="26"/>
      <c r="J79" s="25"/>
      <c r="K79" s="26"/>
      <c r="L79" s="25"/>
      <c r="M79" s="27" t="str">
        <f aca="true">IF(B79="","",IF(K79&lt;&gt;"",K79-B79,TODAY()-B79))</f>
        <v/>
      </c>
    </row>
    <row r="80" customFormat="false" ht="15" hidden="false" customHeight="false" outlineLevel="0" collapsed="false">
      <c r="A80" s="25"/>
      <c r="B80" s="26"/>
      <c r="C80" s="25"/>
      <c r="D80" s="25"/>
      <c r="E80" s="25"/>
      <c r="F80" s="25"/>
      <c r="G80" s="25"/>
      <c r="H80" s="25"/>
      <c r="I80" s="26"/>
      <c r="J80" s="25"/>
      <c r="K80" s="26"/>
      <c r="L80" s="25"/>
      <c r="M80" s="27" t="str">
        <f aca="true">IF(B80="","",IF(K80&lt;&gt;"",K80-B80,TODAY()-B80))</f>
        <v/>
      </c>
    </row>
    <row r="81" customFormat="false" ht="15" hidden="false" customHeight="false" outlineLevel="0" collapsed="false">
      <c r="A81" s="25"/>
      <c r="B81" s="26"/>
      <c r="C81" s="25"/>
      <c r="D81" s="25"/>
      <c r="E81" s="25"/>
      <c r="F81" s="25"/>
      <c r="G81" s="25"/>
      <c r="H81" s="25"/>
      <c r="I81" s="26"/>
      <c r="J81" s="25"/>
      <c r="K81" s="26"/>
      <c r="L81" s="25"/>
      <c r="M81" s="27" t="str">
        <f aca="true">IF(B81="","",IF(K81&lt;&gt;"",K81-B81,TODAY()-B81))</f>
        <v/>
      </c>
    </row>
    <row r="82" customFormat="false" ht="15" hidden="false" customHeight="false" outlineLevel="0" collapsed="false">
      <c r="A82" s="25"/>
      <c r="B82" s="26"/>
      <c r="C82" s="25"/>
      <c r="D82" s="25"/>
      <c r="E82" s="25"/>
      <c r="F82" s="25"/>
      <c r="G82" s="25"/>
      <c r="H82" s="25"/>
      <c r="I82" s="26"/>
      <c r="J82" s="25"/>
      <c r="K82" s="26"/>
      <c r="L82" s="25"/>
      <c r="M82" s="27" t="str">
        <f aca="true">IF(B82="","",IF(K82&lt;&gt;"",K82-B82,TODAY()-B82))</f>
        <v/>
      </c>
    </row>
    <row r="83" customFormat="false" ht="15" hidden="false" customHeight="false" outlineLevel="0" collapsed="false">
      <c r="A83" s="25"/>
      <c r="B83" s="26"/>
      <c r="C83" s="25"/>
      <c r="D83" s="25"/>
      <c r="E83" s="25"/>
      <c r="F83" s="25"/>
      <c r="G83" s="25"/>
      <c r="H83" s="25"/>
      <c r="I83" s="26"/>
      <c r="J83" s="25"/>
      <c r="K83" s="26"/>
      <c r="L83" s="25"/>
      <c r="M83" s="27" t="str">
        <f aca="true">IF(B83="","",IF(K83&lt;&gt;"",K83-B83,TODAY()-B83))</f>
        <v/>
      </c>
    </row>
    <row r="84" customFormat="false" ht="15" hidden="false" customHeight="false" outlineLevel="0" collapsed="false">
      <c r="A84" s="25"/>
      <c r="B84" s="26"/>
      <c r="C84" s="25"/>
      <c r="D84" s="25"/>
      <c r="E84" s="25"/>
      <c r="F84" s="25"/>
      <c r="G84" s="25"/>
      <c r="H84" s="25"/>
      <c r="I84" s="26"/>
      <c r="J84" s="25"/>
      <c r="K84" s="26"/>
      <c r="L84" s="25"/>
      <c r="M84" s="27" t="str">
        <f aca="true">IF(B84="","",IF(K84&lt;&gt;"",K84-B84,TODAY()-B84))</f>
        <v/>
      </c>
    </row>
    <row r="85" customFormat="false" ht="15" hidden="false" customHeight="false" outlineLevel="0" collapsed="false">
      <c r="A85" s="25"/>
      <c r="B85" s="26"/>
      <c r="C85" s="25"/>
      <c r="D85" s="25"/>
      <c r="E85" s="25"/>
      <c r="F85" s="25"/>
      <c r="G85" s="25"/>
      <c r="H85" s="25"/>
      <c r="I85" s="26"/>
      <c r="J85" s="25"/>
      <c r="K85" s="26"/>
      <c r="L85" s="25"/>
      <c r="M85" s="27" t="str">
        <f aca="true">IF(B85="","",IF(K85&lt;&gt;"",K85-B85,TODAY()-B85))</f>
        <v/>
      </c>
    </row>
    <row r="86" customFormat="false" ht="15" hidden="false" customHeight="false" outlineLevel="0" collapsed="false">
      <c r="A86" s="25"/>
      <c r="B86" s="26"/>
      <c r="C86" s="25"/>
      <c r="D86" s="25"/>
      <c r="E86" s="25"/>
      <c r="F86" s="25"/>
      <c r="G86" s="25"/>
      <c r="H86" s="25"/>
      <c r="I86" s="26"/>
      <c r="J86" s="25"/>
      <c r="K86" s="26"/>
      <c r="L86" s="25"/>
      <c r="M86" s="27" t="str">
        <f aca="true">IF(B86="","",IF(K86&lt;&gt;"",K86-B86,TODAY()-B86))</f>
        <v/>
      </c>
    </row>
    <row r="87" customFormat="false" ht="15" hidden="false" customHeight="false" outlineLevel="0" collapsed="false">
      <c r="A87" s="25"/>
      <c r="B87" s="26"/>
      <c r="C87" s="25"/>
      <c r="D87" s="25"/>
      <c r="E87" s="25"/>
      <c r="F87" s="25"/>
      <c r="G87" s="25"/>
      <c r="H87" s="25"/>
      <c r="I87" s="26"/>
      <c r="J87" s="25"/>
      <c r="K87" s="26"/>
      <c r="L87" s="25"/>
      <c r="M87" s="27" t="str">
        <f aca="true">IF(B87="","",IF(K87&lt;&gt;"",K87-B87,TODAY()-B87))</f>
        <v/>
      </c>
    </row>
    <row r="88" customFormat="false" ht="15" hidden="false" customHeight="false" outlineLevel="0" collapsed="false">
      <c r="A88" s="25"/>
      <c r="B88" s="26"/>
      <c r="C88" s="25"/>
      <c r="D88" s="25"/>
      <c r="E88" s="25"/>
      <c r="F88" s="25"/>
      <c r="G88" s="25"/>
      <c r="H88" s="25"/>
      <c r="I88" s="26"/>
      <c r="J88" s="25"/>
      <c r="K88" s="26"/>
      <c r="L88" s="25"/>
      <c r="M88" s="27" t="str">
        <f aca="true">IF(B88="","",IF(K88&lt;&gt;"",K88-B88,TODAY()-B88))</f>
        <v/>
      </c>
    </row>
    <row r="89" customFormat="false" ht="15" hidden="false" customHeight="false" outlineLevel="0" collapsed="false">
      <c r="A89" s="25"/>
      <c r="B89" s="26"/>
      <c r="C89" s="25"/>
      <c r="D89" s="25"/>
      <c r="E89" s="25"/>
      <c r="F89" s="25"/>
      <c r="G89" s="25"/>
      <c r="H89" s="25"/>
      <c r="I89" s="26"/>
      <c r="J89" s="25"/>
      <c r="K89" s="26"/>
      <c r="L89" s="25"/>
      <c r="M89" s="27" t="str">
        <f aca="true">IF(B89="","",IF(K89&lt;&gt;"",K89-B89,TODAY()-B89))</f>
        <v/>
      </c>
    </row>
    <row r="90" customFormat="false" ht="15" hidden="false" customHeight="false" outlineLevel="0" collapsed="false">
      <c r="A90" s="25"/>
      <c r="B90" s="26"/>
      <c r="C90" s="25"/>
      <c r="D90" s="25"/>
      <c r="E90" s="25"/>
      <c r="F90" s="25"/>
      <c r="G90" s="25"/>
      <c r="H90" s="25"/>
      <c r="I90" s="26"/>
      <c r="J90" s="25"/>
      <c r="K90" s="26"/>
      <c r="L90" s="25"/>
      <c r="M90" s="27" t="str">
        <f aca="true">IF(B90="","",IF(K90&lt;&gt;"",K90-B90,TODAY()-B90))</f>
        <v/>
      </c>
    </row>
    <row r="91" customFormat="false" ht="15" hidden="false" customHeight="false" outlineLevel="0" collapsed="false">
      <c r="A91" s="25"/>
      <c r="B91" s="26"/>
      <c r="C91" s="25"/>
      <c r="D91" s="25"/>
      <c r="E91" s="25"/>
      <c r="F91" s="25"/>
      <c r="G91" s="25"/>
      <c r="H91" s="25"/>
      <c r="I91" s="26"/>
      <c r="J91" s="25"/>
      <c r="K91" s="26"/>
      <c r="L91" s="25"/>
      <c r="M91" s="27" t="str">
        <f aca="true">IF(B91="","",IF(K91&lt;&gt;"",K91-B91,TODAY()-B91))</f>
        <v/>
      </c>
    </row>
    <row r="92" customFormat="false" ht="15" hidden="false" customHeight="false" outlineLevel="0" collapsed="false">
      <c r="A92" s="25"/>
      <c r="B92" s="26"/>
      <c r="C92" s="25"/>
      <c r="D92" s="25"/>
      <c r="E92" s="25"/>
      <c r="F92" s="25"/>
      <c r="G92" s="25"/>
      <c r="H92" s="25"/>
      <c r="I92" s="26"/>
      <c r="J92" s="25"/>
      <c r="K92" s="26"/>
      <c r="L92" s="25"/>
      <c r="M92" s="27" t="str">
        <f aca="true">IF(B92="","",IF(K92&lt;&gt;"",K92-B92,TODAY()-B92))</f>
        <v/>
      </c>
    </row>
    <row r="93" customFormat="false" ht="15" hidden="false" customHeight="false" outlineLevel="0" collapsed="false">
      <c r="A93" s="25"/>
      <c r="B93" s="26"/>
      <c r="C93" s="25"/>
      <c r="D93" s="25"/>
      <c r="E93" s="25"/>
      <c r="F93" s="25"/>
      <c r="G93" s="25"/>
      <c r="H93" s="25"/>
      <c r="I93" s="26"/>
      <c r="J93" s="25"/>
      <c r="K93" s="26"/>
      <c r="L93" s="25"/>
      <c r="M93" s="27" t="str">
        <f aca="true">IF(B93="","",IF(K93&lt;&gt;"",K93-B93,TODAY()-B93))</f>
        <v/>
      </c>
    </row>
    <row r="94" customFormat="false" ht="15" hidden="false" customHeight="false" outlineLevel="0" collapsed="false">
      <c r="A94" s="25"/>
      <c r="B94" s="26"/>
      <c r="C94" s="25"/>
      <c r="D94" s="25"/>
      <c r="E94" s="25"/>
      <c r="F94" s="25"/>
      <c r="G94" s="25"/>
      <c r="H94" s="25"/>
      <c r="I94" s="26"/>
      <c r="J94" s="25"/>
      <c r="K94" s="26"/>
      <c r="L94" s="25"/>
      <c r="M94" s="27" t="str">
        <f aca="true">IF(B94="","",IF(K94&lt;&gt;"",K94-B94,TODAY()-B94))</f>
        <v/>
      </c>
    </row>
    <row r="95" customFormat="false" ht="15" hidden="false" customHeight="false" outlineLevel="0" collapsed="false">
      <c r="A95" s="25"/>
      <c r="B95" s="26"/>
      <c r="C95" s="25"/>
      <c r="D95" s="25"/>
      <c r="E95" s="25"/>
      <c r="F95" s="25"/>
      <c r="G95" s="25"/>
      <c r="H95" s="25"/>
      <c r="I95" s="26"/>
      <c r="J95" s="25"/>
      <c r="K95" s="26"/>
      <c r="L95" s="25"/>
      <c r="M95" s="27" t="str">
        <f aca="true">IF(B95="","",IF(K95&lt;&gt;"",K95-B95,TODAY()-B95))</f>
        <v/>
      </c>
    </row>
    <row r="96" customFormat="false" ht="15" hidden="false" customHeight="false" outlineLevel="0" collapsed="false">
      <c r="A96" s="25"/>
      <c r="B96" s="26"/>
      <c r="C96" s="25"/>
      <c r="D96" s="25"/>
      <c r="E96" s="25"/>
      <c r="F96" s="25"/>
      <c r="G96" s="25"/>
      <c r="H96" s="25"/>
      <c r="I96" s="26"/>
      <c r="J96" s="25"/>
      <c r="K96" s="26"/>
      <c r="L96" s="25"/>
      <c r="M96" s="27" t="str">
        <f aca="true">IF(B96="","",IF(K96&lt;&gt;"",K96-B96,TODAY()-B96))</f>
        <v/>
      </c>
    </row>
    <row r="97" customFormat="false" ht="15" hidden="false" customHeight="false" outlineLevel="0" collapsed="false">
      <c r="A97" s="25"/>
      <c r="B97" s="26"/>
      <c r="C97" s="25"/>
      <c r="D97" s="25"/>
      <c r="E97" s="25"/>
      <c r="F97" s="25"/>
      <c r="G97" s="25"/>
      <c r="H97" s="25"/>
      <c r="I97" s="26"/>
      <c r="J97" s="25"/>
      <c r="K97" s="26"/>
      <c r="L97" s="25"/>
      <c r="M97" s="27" t="str">
        <f aca="true">IF(B97="","",IF(K97&lt;&gt;"",K97-B97,TODAY()-B97))</f>
        <v/>
      </c>
    </row>
    <row r="98" customFormat="false" ht="15" hidden="false" customHeight="false" outlineLevel="0" collapsed="false">
      <c r="A98" s="25"/>
      <c r="B98" s="26"/>
      <c r="C98" s="25"/>
      <c r="D98" s="25"/>
      <c r="E98" s="25"/>
      <c r="F98" s="25"/>
      <c r="G98" s="25"/>
      <c r="H98" s="25"/>
      <c r="I98" s="26"/>
      <c r="J98" s="25"/>
      <c r="K98" s="26"/>
      <c r="L98" s="25"/>
      <c r="M98" s="27" t="str">
        <f aca="true">IF(B98="","",IF(K98&lt;&gt;"",K98-B98,TODAY()-B98))</f>
        <v/>
      </c>
    </row>
    <row r="99" customFormat="false" ht="15" hidden="false" customHeight="false" outlineLevel="0" collapsed="false">
      <c r="A99" s="25"/>
      <c r="B99" s="26"/>
      <c r="C99" s="25"/>
      <c r="D99" s="25"/>
      <c r="E99" s="25"/>
      <c r="F99" s="25"/>
      <c r="G99" s="25"/>
      <c r="H99" s="25"/>
      <c r="I99" s="26"/>
      <c r="J99" s="25"/>
      <c r="K99" s="26"/>
      <c r="L99" s="25"/>
      <c r="M99" s="27" t="str">
        <f aca="true">IF(B99="","",IF(K99&lt;&gt;"",K99-B99,TODAY()-B99))</f>
        <v/>
      </c>
    </row>
    <row r="100" customFormat="false" ht="15" hidden="false" customHeight="false" outlineLevel="0" collapsed="false">
      <c r="A100" s="25"/>
      <c r="B100" s="26"/>
      <c r="C100" s="25"/>
      <c r="D100" s="25"/>
      <c r="E100" s="25"/>
      <c r="F100" s="25"/>
      <c r="G100" s="25"/>
      <c r="H100" s="25"/>
      <c r="I100" s="26"/>
      <c r="J100" s="25"/>
      <c r="K100" s="26"/>
      <c r="L100" s="25"/>
      <c r="M100" s="27" t="str">
        <f aca="true">IF(B100="","",IF(K100&lt;&gt;"",K100-B100,TODAY()-B100))</f>
        <v/>
      </c>
    </row>
    <row r="101" customFormat="false" ht="15" hidden="false" customHeight="false" outlineLevel="0" collapsed="false">
      <c r="A101" s="25"/>
      <c r="B101" s="26"/>
      <c r="C101" s="25"/>
      <c r="D101" s="25"/>
      <c r="E101" s="25"/>
      <c r="F101" s="25"/>
      <c r="G101" s="25"/>
      <c r="H101" s="25"/>
      <c r="I101" s="26"/>
      <c r="J101" s="25"/>
      <c r="K101" s="26"/>
      <c r="L101" s="25"/>
      <c r="M101" s="27" t="str">
        <f aca="true">IF(B101="","",IF(K101&lt;&gt;"",K101-B101,TODAY()-B101))</f>
        <v/>
      </c>
    </row>
    <row r="102" customFormat="false" ht="15" hidden="false" customHeight="false" outlineLevel="0" collapsed="false">
      <c r="A102" s="25"/>
      <c r="B102" s="26"/>
      <c r="C102" s="25"/>
      <c r="D102" s="25"/>
      <c r="E102" s="25"/>
      <c r="F102" s="25"/>
      <c r="G102" s="25"/>
      <c r="H102" s="25"/>
      <c r="I102" s="26"/>
      <c r="J102" s="25"/>
      <c r="K102" s="26"/>
      <c r="L102" s="25"/>
      <c r="M102" s="27" t="str">
        <f aca="true">IF(B102="","",IF(K102&lt;&gt;"",K102-B102,TODAY()-B102))</f>
        <v/>
      </c>
    </row>
    <row r="103" customFormat="false" ht="15" hidden="false" customHeight="false" outlineLevel="0" collapsed="false">
      <c r="A103" s="25"/>
      <c r="B103" s="26"/>
      <c r="C103" s="25"/>
      <c r="D103" s="25"/>
      <c r="E103" s="25"/>
      <c r="F103" s="25"/>
      <c r="G103" s="25"/>
      <c r="H103" s="25"/>
      <c r="I103" s="26"/>
      <c r="J103" s="25"/>
      <c r="K103" s="26"/>
      <c r="L103" s="25"/>
      <c r="M103" s="27" t="str">
        <f aca="true">IF(B103="","",IF(K103&lt;&gt;"",K103-B103,TODAY()-B103))</f>
        <v/>
      </c>
    </row>
    <row r="104" customFormat="false" ht="15" hidden="false" customHeight="false" outlineLevel="0" collapsed="false">
      <c r="A104" s="25"/>
      <c r="B104" s="26"/>
      <c r="C104" s="25"/>
      <c r="D104" s="25"/>
      <c r="E104" s="25"/>
      <c r="F104" s="25"/>
      <c r="G104" s="25"/>
      <c r="H104" s="25"/>
      <c r="I104" s="26"/>
      <c r="J104" s="25"/>
      <c r="K104" s="26"/>
      <c r="L104" s="25"/>
      <c r="M104" s="27" t="str">
        <f aca="true">IF(B104="","",IF(K104&lt;&gt;"",K104-B104,TODAY()-B104))</f>
        <v/>
      </c>
    </row>
    <row r="105" customFormat="false" ht="15" hidden="false" customHeight="false" outlineLevel="0" collapsed="false">
      <c r="A105" s="25"/>
      <c r="B105" s="26"/>
      <c r="C105" s="25"/>
      <c r="D105" s="25"/>
      <c r="E105" s="25"/>
      <c r="F105" s="25"/>
      <c r="G105" s="25"/>
      <c r="H105" s="25"/>
      <c r="I105" s="26"/>
      <c r="J105" s="25"/>
      <c r="K105" s="26"/>
      <c r="L105" s="25"/>
      <c r="M105" s="27" t="str">
        <f aca="true">IF(B105="","",IF(K105&lt;&gt;"",K105-B105,TODAY()-B105))</f>
        <v/>
      </c>
    </row>
    <row r="106" customFormat="false" ht="15" hidden="false" customHeight="false" outlineLevel="0" collapsed="false">
      <c r="A106" s="25"/>
      <c r="B106" s="26"/>
      <c r="C106" s="25"/>
      <c r="D106" s="25"/>
      <c r="E106" s="25"/>
      <c r="F106" s="25"/>
      <c r="G106" s="25"/>
      <c r="H106" s="25"/>
      <c r="I106" s="26"/>
      <c r="J106" s="25"/>
      <c r="K106" s="26"/>
      <c r="L106" s="25"/>
      <c r="M106" s="27" t="str">
        <f aca="true">IF(B106="","",IF(K106&lt;&gt;"",K106-B106,TODAY()-B106))</f>
        <v/>
      </c>
    </row>
    <row r="107" customFormat="false" ht="15" hidden="false" customHeight="false" outlineLevel="0" collapsed="false">
      <c r="A107" s="25"/>
      <c r="B107" s="26"/>
      <c r="C107" s="25"/>
      <c r="D107" s="25"/>
      <c r="E107" s="25"/>
      <c r="F107" s="25"/>
      <c r="G107" s="25"/>
      <c r="H107" s="25"/>
      <c r="I107" s="26"/>
      <c r="J107" s="25"/>
      <c r="K107" s="26"/>
      <c r="L107" s="25"/>
      <c r="M107" s="27" t="str">
        <f aca="true">IF(B107="","",IF(K107&lt;&gt;"",K107-B107,TODAY()-B107))</f>
        <v/>
      </c>
    </row>
    <row r="108" customFormat="false" ht="15" hidden="false" customHeight="false" outlineLevel="0" collapsed="false">
      <c r="A108" s="25"/>
      <c r="B108" s="26"/>
      <c r="C108" s="25"/>
      <c r="D108" s="25"/>
      <c r="E108" s="25"/>
      <c r="F108" s="25"/>
      <c r="G108" s="25"/>
      <c r="H108" s="25"/>
      <c r="I108" s="26"/>
      <c r="J108" s="25"/>
      <c r="K108" s="26"/>
      <c r="L108" s="25"/>
      <c r="M108" s="27" t="str">
        <f aca="true">IF(B108="","",IF(K108&lt;&gt;"",K108-B108,TODAY()-B108))</f>
        <v/>
      </c>
    </row>
    <row r="109" customFormat="false" ht="15" hidden="false" customHeight="false" outlineLevel="0" collapsed="false">
      <c r="A109" s="25"/>
      <c r="B109" s="26"/>
      <c r="C109" s="25"/>
      <c r="D109" s="25"/>
      <c r="E109" s="25"/>
      <c r="F109" s="25"/>
      <c r="G109" s="25"/>
      <c r="H109" s="25"/>
      <c r="I109" s="26"/>
      <c r="J109" s="25"/>
      <c r="K109" s="26"/>
      <c r="L109" s="25"/>
      <c r="M109" s="27" t="str">
        <f aca="true">IF(B109="","",IF(K109&lt;&gt;"",K109-B109,TODAY()-B109))</f>
        <v/>
      </c>
    </row>
    <row r="110" customFormat="false" ht="15" hidden="false" customHeight="false" outlineLevel="0" collapsed="false">
      <c r="A110" s="25"/>
      <c r="B110" s="26"/>
      <c r="C110" s="25"/>
      <c r="D110" s="25"/>
      <c r="E110" s="25"/>
      <c r="F110" s="25"/>
      <c r="G110" s="25"/>
      <c r="H110" s="25"/>
      <c r="I110" s="26"/>
      <c r="J110" s="25"/>
      <c r="K110" s="26"/>
      <c r="L110" s="25"/>
      <c r="M110" s="27" t="str">
        <f aca="true">IF(B110="","",IF(K110&lt;&gt;"",K110-B110,TODAY()-B110))</f>
        <v/>
      </c>
    </row>
    <row r="111" customFormat="false" ht="15" hidden="false" customHeight="false" outlineLevel="0" collapsed="false">
      <c r="A111" s="25"/>
      <c r="B111" s="26"/>
      <c r="C111" s="25"/>
      <c r="D111" s="25"/>
      <c r="E111" s="25"/>
      <c r="F111" s="25"/>
      <c r="G111" s="25"/>
      <c r="H111" s="25"/>
      <c r="I111" s="26"/>
      <c r="J111" s="25"/>
      <c r="K111" s="26"/>
      <c r="L111" s="25"/>
      <c r="M111" s="27" t="str">
        <f aca="true">IF(B111="","",IF(K111&lt;&gt;"",K111-B111,TODAY()-B111))</f>
        <v/>
      </c>
    </row>
    <row r="112" customFormat="false" ht="15" hidden="false" customHeight="false" outlineLevel="0" collapsed="false">
      <c r="A112" s="25"/>
      <c r="B112" s="26"/>
      <c r="C112" s="25"/>
      <c r="D112" s="25"/>
      <c r="E112" s="25"/>
      <c r="F112" s="25"/>
      <c r="G112" s="25"/>
      <c r="H112" s="25"/>
      <c r="I112" s="26"/>
      <c r="J112" s="25"/>
      <c r="K112" s="26"/>
      <c r="L112" s="25"/>
      <c r="M112" s="27" t="str">
        <f aca="true">IF(B112="","",IF(K112&lt;&gt;"",K112-B112,TODAY()-B112))</f>
        <v/>
      </c>
    </row>
    <row r="113" customFormat="false" ht="15" hidden="false" customHeight="false" outlineLevel="0" collapsed="false">
      <c r="A113" s="25"/>
      <c r="B113" s="26"/>
      <c r="C113" s="25"/>
      <c r="D113" s="25"/>
      <c r="E113" s="25"/>
      <c r="F113" s="25"/>
      <c r="G113" s="25"/>
      <c r="H113" s="25"/>
      <c r="I113" s="26"/>
      <c r="J113" s="25"/>
      <c r="K113" s="26"/>
      <c r="L113" s="25"/>
      <c r="M113" s="27" t="str">
        <f aca="true">IF(B113="","",IF(K113&lt;&gt;"",K113-B113,TODAY()-B113))</f>
        <v/>
      </c>
    </row>
    <row r="114" customFormat="false" ht="15" hidden="false" customHeight="false" outlineLevel="0" collapsed="false">
      <c r="A114" s="25"/>
      <c r="B114" s="26"/>
      <c r="C114" s="25"/>
      <c r="D114" s="25"/>
      <c r="E114" s="25"/>
      <c r="F114" s="25"/>
      <c r="G114" s="25"/>
      <c r="H114" s="25"/>
      <c r="I114" s="26"/>
      <c r="J114" s="25"/>
      <c r="K114" s="26"/>
      <c r="L114" s="25"/>
      <c r="M114" s="27" t="str">
        <f aca="true">IF(B114="","",IF(K114&lt;&gt;"",K114-B114,TODAY()-B114))</f>
        <v/>
      </c>
    </row>
    <row r="115" customFormat="false" ht="15" hidden="false" customHeight="false" outlineLevel="0" collapsed="false">
      <c r="A115" s="25"/>
      <c r="B115" s="26"/>
      <c r="C115" s="25"/>
      <c r="D115" s="25"/>
      <c r="E115" s="25"/>
      <c r="F115" s="25"/>
      <c r="G115" s="25"/>
      <c r="H115" s="25"/>
      <c r="I115" s="26"/>
      <c r="J115" s="25"/>
      <c r="K115" s="26"/>
      <c r="L115" s="25"/>
      <c r="M115" s="27" t="str">
        <f aca="true">IF(B115="","",IF(K115&lt;&gt;"",K115-B115,TODAY()-B115))</f>
        <v/>
      </c>
    </row>
    <row r="116" customFormat="false" ht="15" hidden="false" customHeight="false" outlineLevel="0" collapsed="false">
      <c r="A116" s="25"/>
      <c r="B116" s="26"/>
      <c r="C116" s="25"/>
      <c r="D116" s="25"/>
      <c r="E116" s="25"/>
      <c r="F116" s="25"/>
      <c r="G116" s="25"/>
      <c r="H116" s="25"/>
      <c r="I116" s="26"/>
      <c r="J116" s="25"/>
      <c r="K116" s="26"/>
      <c r="L116" s="25"/>
      <c r="M116" s="27" t="str">
        <f aca="true">IF(B116="","",IF(K116&lt;&gt;"",K116-B116,TODAY()-B116))</f>
        <v/>
      </c>
    </row>
    <row r="117" customFormat="false" ht="15" hidden="false" customHeight="false" outlineLevel="0" collapsed="false">
      <c r="A117" s="25"/>
      <c r="B117" s="26"/>
      <c r="C117" s="25"/>
      <c r="D117" s="25"/>
      <c r="E117" s="25"/>
      <c r="F117" s="25"/>
      <c r="G117" s="25"/>
      <c r="H117" s="25"/>
      <c r="I117" s="26"/>
      <c r="J117" s="25"/>
      <c r="K117" s="26"/>
      <c r="L117" s="25"/>
      <c r="M117" s="27" t="str">
        <f aca="true">IF(B117="","",IF(K117&lt;&gt;"",K117-B117,TODAY()-B117))</f>
        <v/>
      </c>
    </row>
    <row r="118" customFormat="false" ht="15" hidden="false" customHeight="false" outlineLevel="0" collapsed="false">
      <c r="A118" s="25"/>
      <c r="B118" s="26"/>
      <c r="C118" s="25"/>
      <c r="D118" s="25"/>
      <c r="E118" s="25"/>
      <c r="F118" s="25"/>
      <c r="G118" s="25"/>
      <c r="H118" s="25"/>
      <c r="I118" s="26"/>
      <c r="J118" s="25"/>
      <c r="K118" s="26"/>
      <c r="L118" s="25"/>
      <c r="M118" s="27" t="str">
        <f aca="true">IF(B118="","",IF(K118&lt;&gt;"",K118-B118,TODAY()-B118))</f>
        <v/>
      </c>
    </row>
    <row r="119" customFormat="false" ht="15" hidden="false" customHeight="false" outlineLevel="0" collapsed="false">
      <c r="A119" s="25"/>
      <c r="B119" s="26"/>
      <c r="C119" s="25"/>
      <c r="D119" s="25"/>
      <c r="E119" s="25"/>
      <c r="F119" s="25"/>
      <c r="G119" s="25"/>
      <c r="H119" s="25"/>
      <c r="I119" s="26"/>
      <c r="J119" s="25"/>
      <c r="K119" s="26"/>
      <c r="L119" s="25"/>
      <c r="M119" s="27" t="str">
        <f aca="true">IF(B119="","",IF(K119&lt;&gt;"",K119-B119,TODAY()-B119))</f>
        <v/>
      </c>
    </row>
    <row r="120" customFormat="false" ht="15" hidden="false" customHeight="false" outlineLevel="0" collapsed="false">
      <c r="A120" s="25"/>
      <c r="B120" s="26"/>
      <c r="C120" s="25"/>
      <c r="D120" s="25"/>
      <c r="E120" s="25"/>
      <c r="F120" s="25"/>
      <c r="G120" s="25"/>
      <c r="H120" s="25"/>
      <c r="I120" s="26"/>
      <c r="J120" s="25"/>
      <c r="K120" s="26"/>
      <c r="L120" s="25"/>
      <c r="M120" s="27" t="str">
        <f aca="true">IF(B120="","",IF(K120&lt;&gt;"",K120-B120,TODAY()-B120))</f>
        <v/>
      </c>
    </row>
    <row r="121" customFormat="false" ht="15" hidden="false" customHeight="false" outlineLevel="0" collapsed="false">
      <c r="A121" s="25"/>
      <c r="B121" s="26"/>
      <c r="C121" s="25"/>
      <c r="D121" s="25"/>
      <c r="E121" s="25"/>
      <c r="F121" s="25"/>
      <c r="G121" s="25"/>
      <c r="H121" s="25"/>
      <c r="I121" s="26"/>
      <c r="J121" s="25"/>
      <c r="K121" s="26"/>
      <c r="L121" s="25"/>
      <c r="M121" s="27" t="str">
        <f aca="true">IF(B121="","",IF(K121&lt;&gt;"",K121-B121,TODAY()-B121))</f>
        <v/>
      </c>
    </row>
    <row r="122" customFormat="false" ht="15" hidden="false" customHeight="false" outlineLevel="0" collapsed="false">
      <c r="A122" s="25"/>
      <c r="B122" s="26"/>
      <c r="C122" s="25"/>
      <c r="D122" s="25"/>
      <c r="E122" s="25"/>
      <c r="F122" s="25"/>
      <c r="G122" s="25"/>
      <c r="H122" s="25"/>
      <c r="I122" s="26"/>
      <c r="J122" s="25"/>
      <c r="K122" s="26"/>
      <c r="L122" s="25"/>
      <c r="M122" s="27" t="str">
        <f aca="true">IF(B122="","",IF(K122&lt;&gt;"",K122-B122,TODAY()-B122))</f>
        <v/>
      </c>
    </row>
    <row r="123" customFormat="false" ht="15" hidden="false" customHeight="false" outlineLevel="0" collapsed="false">
      <c r="A123" s="25"/>
      <c r="B123" s="26"/>
      <c r="C123" s="25"/>
      <c r="D123" s="25"/>
      <c r="E123" s="25"/>
      <c r="F123" s="25"/>
      <c r="G123" s="25"/>
      <c r="H123" s="25"/>
      <c r="I123" s="26"/>
      <c r="J123" s="25"/>
      <c r="K123" s="26"/>
      <c r="L123" s="25"/>
      <c r="M123" s="27" t="str">
        <f aca="true">IF(B123="","",IF(K123&lt;&gt;"",K123-B123,TODAY()-B123))</f>
        <v/>
      </c>
    </row>
    <row r="124" customFormat="false" ht="15" hidden="false" customHeight="false" outlineLevel="0" collapsed="false">
      <c r="A124" s="25"/>
      <c r="B124" s="26"/>
      <c r="C124" s="25"/>
      <c r="D124" s="25"/>
      <c r="E124" s="25"/>
      <c r="F124" s="25"/>
      <c r="G124" s="25"/>
      <c r="H124" s="25"/>
      <c r="I124" s="26"/>
      <c r="J124" s="25"/>
      <c r="K124" s="26"/>
      <c r="L124" s="25"/>
      <c r="M124" s="27" t="str">
        <f aca="true">IF(B124="","",IF(K124&lt;&gt;"",K124-B124,TODAY()-B124))</f>
        <v/>
      </c>
    </row>
    <row r="125" customFormat="false" ht="15" hidden="false" customHeight="false" outlineLevel="0" collapsed="false">
      <c r="A125" s="25"/>
      <c r="B125" s="26"/>
      <c r="C125" s="25"/>
      <c r="D125" s="25"/>
      <c r="E125" s="25"/>
      <c r="F125" s="25"/>
      <c r="G125" s="25"/>
      <c r="H125" s="25"/>
      <c r="I125" s="26"/>
      <c r="J125" s="25"/>
      <c r="K125" s="26"/>
      <c r="L125" s="25"/>
      <c r="M125" s="27" t="str">
        <f aca="true">IF(B125="","",IF(K125&lt;&gt;"",K125-B125,TODAY()-B125))</f>
        <v/>
      </c>
    </row>
    <row r="126" customFormat="false" ht="15" hidden="false" customHeight="false" outlineLevel="0" collapsed="false">
      <c r="A126" s="25"/>
      <c r="B126" s="26"/>
      <c r="C126" s="25"/>
      <c r="D126" s="25"/>
      <c r="E126" s="25"/>
      <c r="F126" s="25"/>
      <c r="G126" s="25"/>
      <c r="H126" s="25"/>
      <c r="I126" s="26"/>
      <c r="J126" s="25"/>
      <c r="K126" s="26"/>
      <c r="L126" s="25"/>
      <c r="M126" s="27" t="str">
        <f aca="true">IF(B126="","",IF(K126&lt;&gt;"",K126-B126,TODAY()-B126))</f>
        <v/>
      </c>
    </row>
    <row r="127" customFormat="false" ht="15" hidden="false" customHeight="false" outlineLevel="0" collapsed="false">
      <c r="A127" s="25"/>
      <c r="B127" s="26"/>
      <c r="C127" s="25"/>
      <c r="D127" s="25"/>
      <c r="E127" s="25"/>
      <c r="F127" s="25"/>
      <c r="G127" s="25"/>
      <c r="H127" s="25"/>
      <c r="I127" s="26"/>
      <c r="J127" s="25"/>
      <c r="K127" s="26"/>
      <c r="L127" s="25"/>
      <c r="M127" s="27" t="str">
        <f aca="true">IF(B127="","",IF(K127&lt;&gt;"",K127-B127,TODAY()-B127))</f>
        <v/>
      </c>
    </row>
    <row r="128" customFormat="false" ht="15" hidden="false" customHeight="false" outlineLevel="0" collapsed="false">
      <c r="A128" s="25"/>
      <c r="B128" s="26"/>
      <c r="C128" s="25"/>
      <c r="D128" s="25"/>
      <c r="E128" s="25"/>
      <c r="F128" s="25"/>
      <c r="G128" s="25"/>
      <c r="H128" s="25"/>
      <c r="I128" s="26"/>
      <c r="J128" s="25"/>
      <c r="K128" s="26"/>
      <c r="L128" s="25"/>
      <c r="M128" s="27" t="str">
        <f aca="true">IF(B128="","",IF(K128&lt;&gt;"",K128-B128,TODAY()-B128))</f>
        <v/>
      </c>
    </row>
    <row r="129" customFormat="false" ht="15" hidden="false" customHeight="false" outlineLevel="0" collapsed="false">
      <c r="A129" s="25"/>
      <c r="B129" s="26"/>
      <c r="C129" s="25"/>
      <c r="D129" s="25"/>
      <c r="E129" s="25"/>
      <c r="F129" s="25"/>
      <c r="G129" s="25"/>
      <c r="H129" s="25"/>
      <c r="I129" s="26"/>
      <c r="J129" s="25"/>
      <c r="K129" s="26"/>
      <c r="L129" s="25"/>
      <c r="M129" s="27" t="str">
        <f aca="true">IF(B129="","",IF(K129&lt;&gt;"",K129-B129,TODAY()-B129))</f>
        <v/>
      </c>
    </row>
    <row r="130" customFormat="false" ht="15" hidden="false" customHeight="false" outlineLevel="0" collapsed="false">
      <c r="A130" s="25"/>
      <c r="B130" s="26"/>
      <c r="C130" s="25"/>
      <c r="D130" s="25"/>
      <c r="E130" s="25"/>
      <c r="F130" s="25"/>
      <c r="G130" s="25"/>
      <c r="H130" s="25"/>
      <c r="I130" s="26"/>
      <c r="J130" s="25"/>
      <c r="K130" s="26"/>
      <c r="L130" s="25"/>
      <c r="M130" s="27" t="str">
        <f aca="true">IF(B130="","",IF(K130&lt;&gt;"",K130-B130,TODAY()-B130))</f>
        <v/>
      </c>
    </row>
    <row r="131" customFormat="false" ht="15" hidden="false" customHeight="false" outlineLevel="0" collapsed="false">
      <c r="A131" s="25"/>
      <c r="B131" s="26"/>
      <c r="C131" s="25"/>
      <c r="D131" s="25"/>
      <c r="E131" s="25"/>
      <c r="F131" s="25"/>
      <c r="G131" s="25"/>
      <c r="H131" s="25"/>
      <c r="I131" s="26"/>
      <c r="J131" s="25"/>
      <c r="K131" s="26"/>
      <c r="L131" s="25"/>
      <c r="M131" s="27" t="str">
        <f aca="true">IF(B131="","",IF(K131&lt;&gt;"",K131-B131,TODAY()-B131))</f>
        <v/>
      </c>
    </row>
    <row r="132" customFormat="false" ht="15" hidden="false" customHeight="false" outlineLevel="0" collapsed="false">
      <c r="A132" s="25"/>
      <c r="B132" s="26"/>
      <c r="C132" s="25"/>
      <c r="D132" s="25"/>
      <c r="E132" s="25"/>
      <c r="F132" s="25"/>
      <c r="G132" s="25"/>
      <c r="H132" s="25"/>
      <c r="I132" s="26"/>
      <c r="J132" s="25"/>
      <c r="K132" s="26"/>
      <c r="L132" s="25"/>
      <c r="M132" s="27" t="str">
        <f aca="true">IF(B132="","",IF(K132&lt;&gt;"",K132-B132,TODAY()-B132))</f>
        <v/>
      </c>
    </row>
    <row r="133" customFormat="false" ht="15" hidden="false" customHeight="false" outlineLevel="0" collapsed="false">
      <c r="A133" s="25"/>
      <c r="B133" s="26"/>
      <c r="C133" s="25"/>
      <c r="D133" s="25"/>
      <c r="E133" s="25"/>
      <c r="F133" s="25"/>
      <c r="G133" s="25"/>
      <c r="H133" s="25"/>
      <c r="I133" s="26"/>
      <c r="J133" s="25"/>
      <c r="K133" s="26"/>
      <c r="L133" s="25"/>
      <c r="M133" s="27" t="str">
        <f aca="true">IF(B133="","",IF(K133&lt;&gt;"",K133-B133,TODAY()-B133))</f>
        <v/>
      </c>
    </row>
    <row r="134" customFormat="false" ht="15" hidden="false" customHeight="false" outlineLevel="0" collapsed="false">
      <c r="A134" s="25"/>
      <c r="B134" s="26"/>
      <c r="C134" s="25"/>
      <c r="D134" s="25"/>
      <c r="E134" s="25"/>
      <c r="F134" s="25"/>
      <c r="G134" s="25"/>
      <c r="H134" s="25"/>
      <c r="I134" s="26"/>
      <c r="J134" s="25"/>
      <c r="K134" s="26"/>
      <c r="L134" s="25"/>
      <c r="M134" s="27" t="str">
        <f aca="true">IF(B134="","",IF(K134&lt;&gt;"",K134-B134,TODAY()-B134))</f>
        <v/>
      </c>
    </row>
    <row r="135" customFormat="false" ht="15" hidden="false" customHeight="false" outlineLevel="0" collapsed="false">
      <c r="A135" s="25"/>
      <c r="B135" s="26"/>
      <c r="C135" s="25"/>
      <c r="D135" s="25"/>
      <c r="E135" s="25"/>
      <c r="F135" s="25"/>
      <c r="G135" s="25"/>
      <c r="H135" s="25"/>
      <c r="I135" s="26"/>
      <c r="J135" s="25"/>
      <c r="K135" s="26"/>
      <c r="L135" s="25"/>
      <c r="M135" s="27" t="str">
        <f aca="true">IF(B135="","",IF(K135&lt;&gt;"",K135-B135,TODAY()-B135))</f>
        <v/>
      </c>
    </row>
    <row r="136" customFormat="false" ht="15" hidden="false" customHeight="false" outlineLevel="0" collapsed="false">
      <c r="A136" s="25"/>
      <c r="B136" s="26"/>
      <c r="C136" s="25"/>
      <c r="D136" s="25"/>
      <c r="E136" s="25"/>
      <c r="F136" s="25"/>
      <c r="G136" s="25"/>
      <c r="H136" s="25"/>
      <c r="I136" s="26"/>
      <c r="J136" s="25"/>
      <c r="K136" s="26"/>
      <c r="L136" s="25"/>
      <c r="M136" s="27" t="str">
        <f aca="true">IF(B136="","",IF(K136&lt;&gt;"",K136-B136,TODAY()-B136))</f>
        <v/>
      </c>
    </row>
    <row r="137" customFormat="false" ht="15" hidden="false" customHeight="false" outlineLevel="0" collapsed="false">
      <c r="A137" s="25"/>
      <c r="B137" s="26"/>
      <c r="C137" s="25"/>
      <c r="D137" s="25"/>
      <c r="E137" s="25"/>
      <c r="F137" s="25"/>
      <c r="G137" s="25"/>
      <c r="H137" s="25"/>
      <c r="I137" s="26"/>
      <c r="J137" s="25"/>
      <c r="K137" s="26"/>
      <c r="L137" s="25"/>
      <c r="M137" s="27" t="str">
        <f aca="true">IF(B137="","",IF(K137&lt;&gt;"",K137-B137,TODAY()-B137))</f>
        <v/>
      </c>
    </row>
    <row r="138" customFormat="false" ht="15" hidden="false" customHeight="false" outlineLevel="0" collapsed="false">
      <c r="A138" s="25"/>
      <c r="B138" s="26"/>
      <c r="C138" s="25"/>
      <c r="D138" s="25"/>
      <c r="E138" s="25"/>
      <c r="F138" s="25"/>
      <c r="G138" s="25"/>
      <c r="H138" s="25"/>
      <c r="I138" s="26"/>
      <c r="J138" s="25"/>
      <c r="K138" s="26"/>
      <c r="L138" s="25"/>
      <c r="M138" s="27" t="str">
        <f aca="true">IF(B138="","",IF(K138&lt;&gt;"",K138-B138,TODAY()-B138))</f>
        <v/>
      </c>
    </row>
    <row r="139" customFormat="false" ht="15" hidden="false" customHeight="false" outlineLevel="0" collapsed="false">
      <c r="A139" s="25"/>
      <c r="B139" s="26"/>
      <c r="C139" s="25"/>
      <c r="D139" s="25"/>
      <c r="E139" s="25"/>
      <c r="F139" s="25"/>
      <c r="G139" s="25"/>
      <c r="H139" s="25"/>
      <c r="I139" s="26"/>
      <c r="J139" s="25"/>
      <c r="K139" s="26"/>
      <c r="L139" s="25"/>
      <c r="M139" s="27" t="str">
        <f aca="true">IF(B139="","",IF(K139&lt;&gt;"",K139-B139,TODAY()-B139))</f>
        <v/>
      </c>
    </row>
    <row r="140" customFormat="false" ht="15" hidden="false" customHeight="false" outlineLevel="0" collapsed="false">
      <c r="A140" s="25"/>
      <c r="B140" s="26"/>
      <c r="C140" s="25"/>
      <c r="D140" s="25"/>
      <c r="E140" s="25"/>
      <c r="F140" s="25"/>
      <c r="G140" s="25"/>
      <c r="H140" s="25"/>
      <c r="I140" s="26"/>
      <c r="J140" s="25"/>
      <c r="K140" s="26"/>
      <c r="L140" s="25"/>
      <c r="M140" s="27" t="str">
        <f aca="true">IF(B140="","",IF(K140&lt;&gt;"",K140-B140,TODAY()-B140))</f>
        <v/>
      </c>
    </row>
    <row r="141" customFormat="false" ht="15" hidden="false" customHeight="false" outlineLevel="0" collapsed="false">
      <c r="A141" s="25"/>
      <c r="B141" s="26"/>
      <c r="C141" s="25"/>
      <c r="D141" s="25"/>
      <c r="E141" s="25"/>
      <c r="F141" s="25"/>
      <c r="G141" s="25"/>
      <c r="H141" s="25"/>
      <c r="I141" s="26"/>
      <c r="J141" s="25"/>
      <c r="K141" s="26"/>
      <c r="L141" s="25"/>
      <c r="M141" s="27" t="str">
        <f aca="true">IF(B141="","",IF(K141&lt;&gt;"",K141-B141,TODAY()-B141))</f>
        <v/>
      </c>
    </row>
    <row r="142" customFormat="false" ht="15" hidden="false" customHeight="false" outlineLevel="0" collapsed="false">
      <c r="A142" s="25"/>
      <c r="B142" s="26"/>
      <c r="C142" s="25"/>
      <c r="D142" s="25"/>
      <c r="E142" s="25"/>
      <c r="F142" s="25"/>
      <c r="G142" s="25"/>
      <c r="H142" s="25"/>
      <c r="I142" s="26"/>
      <c r="J142" s="25"/>
      <c r="K142" s="26"/>
      <c r="L142" s="25"/>
      <c r="M142" s="27" t="str">
        <f aca="true">IF(B142="","",IF(K142&lt;&gt;"",K142-B142,TODAY()-B142))</f>
        <v/>
      </c>
    </row>
    <row r="143" customFormat="false" ht="15" hidden="false" customHeight="false" outlineLevel="0" collapsed="false">
      <c r="A143" s="25"/>
      <c r="B143" s="26"/>
      <c r="C143" s="25"/>
      <c r="D143" s="25"/>
      <c r="E143" s="25"/>
      <c r="F143" s="25"/>
      <c r="G143" s="25"/>
      <c r="H143" s="25"/>
      <c r="I143" s="26"/>
      <c r="J143" s="25"/>
      <c r="K143" s="26"/>
      <c r="L143" s="25"/>
      <c r="M143" s="27" t="str">
        <f aca="true">IF(B143="","",IF(K143&lt;&gt;"",K143-B143,TODAY()-B143))</f>
        <v/>
      </c>
    </row>
    <row r="144" customFormat="false" ht="15" hidden="false" customHeight="false" outlineLevel="0" collapsed="false">
      <c r="A144" s="25"/>
      <c r="B144" s="26"/>
      <c r="C144" s="25"/>
      <c r="D144" s="25"/>
      <c r="E144" s="25"/>
      <c r="F144" s="25"/>
      <c r="G144" s="25"/>
      <c r="H144" s="25"/>
      <c r="I144" s="26"/>
      <c r="J144" s="25"/>
      <c r="K144" s="26"/>
      <c r="L144" s="25"/>
      <c r="M144" s="27" t="str">
        <f aca="true">IF(B144="","",IF(K144&lt;&gt;"",K144-B144,TODAY()-B144))</f>
        <v/>
      </c>
    </row>
    <row r="145" customFormat="false" ht="15" hidden="false" customHeight="false" outlineLevel="0" collapsed="false">
      <c r="A145" s="25"/>
      <c r="B145" s="26"/>
      <c r="C145" s="25"/>
      <c r="D145" s="25"/>
      <c r="E145" s="25"/>
      <c r="F145" s="25"/>
      <c r="G145" s="25"/>
      <c r="H145" s="25"/>
      <c r="I145" s="26"/>
      <c r="J145" s="25"/>
      <c r="K145" s="26"/>
      <c r="L145" s="25"/>
      <c r="M145" s="27" t="str">
        <f aca="true">IF(B145="","",IF(K145&lt;&gt;"",K145-B145,TODAY()-B145))</f>
        <v/>
      </c>
    </row>
    <row r="146" customFormat="false" ht="15" hidden="false" customHeight="false" outlineLevel="0" collapsed="false">
      <c r="A146" s="25"/>
      <c r="B146" s="26"/>
      <c r="C146" s="25"/>
      <c r="D146" s="25"/>
      <c r="E146" s="25"/>
      <c r="F146" s="25"/>
      <c r="G146" s="25"/>
      <c r="H146" s="25"/>
      <c r="I146" s="26"/>
      <c r="J146" s="25"/>
      <c r="K146" s="26"/>
      <c r="L146" s="25"/>
      <c r="M146" s="27" t="str">
        <f aca="true">IF(B146="","",IF(K146&lt;&gt;"",K146-B146,TODAY()-B146))</f>
        <v/>
      </c>
    </row>
    <row r="147" customFormat="false" ht="15" hidden="false" customHeight="false" outlineLevel="0" collapsed="false">
      <c r="A147" s="25"/>
      <c r="B147" s="26"/>
      <c r="C147" s="25"/>
      <c r="D147" s="25"/>
      <c r="E147" s="25"/>
      <c r="F147" s="25"/>
      <c r="G147" s="25"/>
      <c r="H147" s="25"/>
      <c r="I147" s="26"/>
      <c r="J147" s="25"/>
      <c r="K147" s="26"/>
      <c r="L147" s="25"/>
      <c r="M147" s="27" t="str">
        <f aca="true">IF(B147="","",IF(K147&lt;&gt;"",K147-B147,TODAY()-B147))</f>
        <v/>
      </c>
    </row>
    <row r="148" customFormat="false" ht="15" hidden="false" customHeight="false" outlineLevel="0" collapsed="false">
      <c r="A148" s="25"/>
      <c r="B148" s="26"/>
      <c r="C148" s="25"/>
      <c r="D148" s="25"/>
      <c r="E148" s="25"/>
      <c r="F148" s="25"/>
      <c r="G148" s="25"/>
      <c r="H148" s="25"/>
      <c r="I148" s="26"/>
      <c r="J148" s="25"/>
      <c r="K148" s="26"/>
      <c r="L148" s="25"/>
      <c r="M148" s="27" t="str">
        <f aca="true">IF(B148="","",IF(K148&lt;&gt;"",K148-B148,TODAY()-B148))</f>
        <v/>
      </c>
    </row>
    <row r="149" customFormat="false" ht="15" hidden="false" customHeight="false" outlineLevel="0" collapsed="false">
      <c r="A149" s="25"/>
      <c r="B149" s="26"/>
      <c r="C149" s="25"/>
      <c r="D149" s="25"/>
      <c r="E149" s="25"/>
      <c r="F149" s="25"/>
      <c r="G149" s="25"/>
      <c r="H149" s="25"/>
      <c r="I149" s="26"/>
      <c r="J149" s="25"/>
      <c r="K149" s="26"/>
      <c r="L149" s="25"/>
      <c r="M149" s="27" t="str">
        <f aca="true">IF(B149="","",IF(K149&lt;&gt;"",K149-B149,TODAY()-B149))</f>
        <v/>
      </c>
    </row>
    <row r="150" customFormat="false" ht="15" hidden="false" customHeight="false" outlineLevel="0" collapsed="false">
      <c r="A150" s="25"/>
      <c r="B150" s="26"/>
      <c r="C150" s="25"/>
      <c r="D150" s="25"/>
      <c r="E150" s="25"/>
      <c r="F150" s="25"/>
      <c r="G150" s="25"/>
      <c r="H150" s="25"/>
      <c r="I150" s="26"/>
      <c r="J150" s="25"/>
      <c r="K150" s="26"/>
      <c r="L150" s="25"/>
      <c r="M150" s="27" t="str">
        <f aca="true">IF(B150="","",IF(K150&lt;&gt;"",K150-B150,TODAY()-B150))</f>
        <v/>
      </c>
    </row>
    <row r="151" customFormat="false" ht="15" hidden="false" customHeight="false" outlineLevel="0" collapsed="false">
      <c r="A151" s="25"/>
      <c r="B151" s="26"/>
      <c r="C151" s="25"/>
      <c r="D151" s="25"/>
      <c r="E151" s="25"/>
      <c r="F151" s="25"/>
      <c r="G151" s="25"/>
      <c r="H151" s="25"/>
      <c r="I151" s="26"/>
      <c r="J151" s="25"/>
      <c r="K151" s="26"/>
      <c r="L151" s="25"/>
      <c r="M151" s="27" t="str">
        <f aca="true">IF(B151="","",IF(K151&lt;&gt;"",K151-B151,TODAY()-B151))</f>
        <v/>
      </c>
    </row>
    <row r="152" customFormat="false" ht="15" hidden="false" customHeight="false" outlineLevel="0" collapsed="false">
      <c r="A152" s="25"/>
      <c r="B152" s="26"/>
      <c r="C152" s="25"/>
      <c r="D152" s="25"/>
      <c r="E152" s="25"/>
      <c r="F152" s="25"/>
      <c r="G152" s="25"/>
      <c r="H152" s="25"/>
      <c r="I152" s="26"/>
      <c r="J152" s="25"/>
      <c r="K152" s="26"/>
      <c r="L152" s="25"/>
      <c r="M152" s="27" t="str">
        <f aca="true">IF(B152="","",IF(K152&lt;&gt;"",K152-B152,TODAY()-B152))</f>
        <v/>
      </c>
    </row>
    <row r="153" customFormat="false" ht="15" hidden="false" customHeight="false" outlineLevel="0" collapsed="false">
      <c r="A153" s="25"/>
      <c r="B153" s="26"/>
      <c r="C153" s="25"/>
      <c r="D153" s="25"/>
      <c r="E153" s="25"/>
      <c r="F153" s="25"/>
      <c r="G153" s="25"/>
      <c r="H153" s="25"/>
      <c r="I153" s="26"/>
      <c r="J153" s="25"/>
      <c r="K153" s="26"/>
      <c r="L153" s="25"/>
      <c r="M153" s="27" t="str">
        <f aca="true">IF(B153="","",IF(K153&lt;&gt;"",K153-B153,TODAY()-B153))</f>
        <v/>
      </c>
    </row>
    <row r="154" customFormat="false" ht="15" hidden="false" customHeight="false" outlineLevel="0" collapsed="false">
      <c r="A154" s="25"/>
      <c r="B154" s="26"/>
      <c r="C154" s="25"/>
      <c r="D154" s="25"/>
      <c r="E154" s="25"/>
      <c r="F154" s="25"/>
      <c r="G154" s="25"/>
      <c r="H154" s="25"/>
      <c r="I154" s="26"/>
      <c r="J154" s="25"/>
      <c r="K154" s="26"/>
      <c r="L154" s="25"/>
      <c r="M154" s="27" t="str">
        <f aca="true">IF(B154="","",IF(K154&lt;&gt;"",K154-B154,TODAY()-B154))</f>
        <v/>
      </c>
    </row>
    <row r="155" customFormat="false" ht="15" hidden="false" customHeight="false" outlineLevel="0" collapsed="false">
      <c r="A155" s="25"/>
      <c r="B155" s="26"/>
      <c r="C155" s="25"/>
      <c r="D155" s="25"/>
      <c r="E155" s="25"/>
      <c r="F155" s="25"/>
      <c r="G155" s="25"/>
      <c r="H155" s="25"/>
      <c r="I155" s="26"/>
      <c r="J155" s="25"/>
      <c r="K155" s="26"/>
      <c r="L155" s="25"/>
      <c r="M155" s="27" t="str">
        <f aca="true">IF(B155="","",IF(K155&lt;&gt;"",K155-B155,TODAY()-B155))</f>
        <v/>
      </c>
    </row>
    <row r="156" customFormat="false" ht="15" hidden="false" customHeight="false" outlineLevel="0" collapsed="false">
      <c r="A156" s="25"/>
      <c r="B156" s="26"/>
      <c r="C156" s="25"/>
      <c r="D156" s="25"/>
      <c r="E156" s="25"/>
      <c r="F156" s="25"/>
      <c r="G156" s="25"/>
      <c r="H156" s="25"/>
      <c r="I156" s="26"/>
      <c r="J156" s="25"/>
      <c r="K156" s="26"/>
      <c r="L156" s="25"/>
      <c r="M156" s="27" t="str">
        <f aca="true">IF(B156="","",IF(K156&lt;&gt;"",K156-B156,TODAY()-B156))</f>
        <v/>
      </c>
    </row>
    <row r="157" customFormat="false" ht="15" hidden="false" customHeight="false" outlineLevel="0" collapsed="false">
      <c r="A157" s="25"/>
      <c r="B157" s="26"/>
      <c r="C157" s="25"/>
      <c r="D157" s="25"/>
      <c r="E157" s="25"/>
      <c r="F157" s="25"/>
      <c r="G157" s="25"/>
      <c r="H157" s="25"/>
      <c r="I157" s="26"/>
      <c r="J157" s="25"/>
      <c r="K157" s="26"/>
      <c r="L157" s="25"/>
      <c r="M157" s="27" t="str">
        <f aca="true">IF(B157="","",IF(K157&lt;&gt;"",K157-B157,TODAY()-B157))</f>
        <v/>
      </c>
    </row>
    <row r="158" customFormat="false" ht="15" hidden="false" customHeight="false" outlineLevel="0" collapsed="false">
      <c r="A158" s="25"/>
      <c r="B158" s="26"/>
      <c r="C158" s="25"/>
      <c r="D158" s="25"/>
      <c r="E158" s="25"/>
      <c r="F158" s="25"/>
      <c r="G158" s="25"/>
      <c r="H158" s="25"/>
      <c r="I158" s="26"/>
      <c r="J158" s="25"/>
      <c r="K158" s="26"/>
      <c r="L158" s="25"/>
      <c r="M158" s="27" t="str">
        <f aca="true">IF(B158="","",IF(K158&lt;&gt;"",K158-B158,TODAY()-B158))</f>
        <v/>
      </c>
    </row>
    <row r="159" customFormat="false" ht="15" hidden="false" customHeight="false" outlineLevel="0" collapsed="false">
      <c r="A159" s="25"/>
      <c r="B159" s="26"/>
      <c r="C159" s="25"/>
      <c r="D159" s="25"/>
      <c r="E159" s="25"/>
      <c r="F159" s="25"/>
      <c r="G159" s="25"/>
      <c r="H159" s="25"/>
      <c r="I159" s="26"/>
      <c r="J159" s="25"/>
      <c r="K159" s="26"/>
      <c r="L159" s="25"/>
      <c r="M159" s="27" t="str">
        <f aca="true">IF(B159="","",IF(K159&lt;&gt;"",K159-B159,TODAY()-B159))</f>
        <v/>
      </c>
    </row>
    <row r="160" customFormat="false" ht="15" hidden="false" customHeight="false" outlineLevel="0" collapsed="false">
      <c r="A160" s="25"/>
      <c r="B160" s="26"/>
      <c r="C160" s="25"/>
      <c r="D160" s="25"/>
      <c r="E160" s="25"/>
      <c r="F160" s="25"/>
      <c r="G160" s="25"/>
      <c r="H160" s="25"/>
      <c r="I160" s="26"/>
      <c r="J160" s="25"/>
      <c r="K160" s="26"/>
      <c r="L160" s="25"/>
      <c r="M160" s="27" t="str">
        <f aca="true">IF(B160="","",IF(K160&lt;&gt;"",K160-B160,TODAY()-B160))</f>
        <v/>
      </c>
    </row>
    <row r="161" customFormat="false" ht="15" hidden="false" customHeight="false" outlineLevel="0" collapsed="false">
      <c r="A161" s="25"/>
      <c r="B161" s="26"/>
      <c r="C161" s="25"/>
      <c r="D161" s="25"/>
      <c r="E161" s="25"/>
      <c r="F161" s="25"/>
      <c r="G161" s="25"/>
      <c r="H161" s="25"/>
      <c r="I161" s="26"/>
      <c r="J161" s="25"/>
      <c r="K161" s="26"/>
      <c r="L161" s="25"/>
      <c r="M161" s="27" t="str">
        <f aca="true">IF(B161="","",IF(K161&lt;&gt;"",K161-B161,TODAY()-B161))</f>
        <v/>
      </c>
    </row>
    <row r="162" customFormat="false" ht="15" hidden="false" customHeight="false" outlineLevel="0" collapsed="false">
      <c r="A162" s="25"/>
      <c r="B162" s="26"/>
      <c r="C162" s="25"/>
      <c r="D162" s="25"/>
      <c r="E162" s="25"/>
      <c r="F162" s="25"/>
      <c r="G162" s="25"/>
      <c r="H162" s="25"/>
      <c r="I162" s="26"/>
      <c r="J162" s="25"/>
      <c r="K162" s="26"/>
      <c r="L162" s="25"/>
      <c r="M162" s="27" t="str">
        <f aca="true">IF(B162="","",IF(K162&lt;&gt;"",K162-B162,TODAY()-B162))</f>
        <v/>
      </c>
    </row>
    <row r="163" customFormat="false" ht="15" hidden="false" customHeight="false" outlineLevel="0" collapsed="false">
      <c r="A163" s="25"/>
      <c r="B163" s="26"/>
      <c r="C163" s="25"/>
      <c r="D163" s="25"/>
      <c r="E163" s="25"/>
      <c r="F163" s="25"/>
      <c r="G163" s="25"/>
      <c r="H163" s="25"/>
      <c r="I163" s="26"/>
      <c r="J163" s="25"/>
      <c r="K163" s="26"/>
      <c r="L163" s="25"/>
      <c r="M163" s="27" t="str">
        <f aca="true">IF(B163="","",IF(K163&lt;&gt;"",K163-B163,TODAY()-B163))</f>
        <v/>
      </c>
    </row>
    <row r="164" customFormat="false" ht="15" hidden="false" customHeight="false" outlineLevel="0" collapsed="false">
      <c r="A164" s="25"/>
      <c r="B164" s="26"/>
      <c r="C164" s="25"/>
      <c r="D164" s="25"/>
      <c r="E164" s="25"/>
      <c r="F164" s="25"/>
      <c r="G164" s="25"/>
      <c r="H164" s="25"/>
      <c r="I164" s="26"/>
      <c r="J164" s="25"/>
      <c r="K164" s="26"/>
      <c r="L164" s="25"/>
      <c r="M164" s="27" t="str">
        <f aca="true">IF(B164="","",IF(K164&lt;&gt;"",K164-B164,TODAY()-B164))</f>
        <v/>
      </c>
    </row>
    <row r="165" customFormat="false" ht="15" hidden="false" customHeight="false" outlineLevel="0" collapsed="false">
      <c r="A165" s="25"/>
      <c r="B165" s="26"/>
      <c r="C165" s="25"/>
      <c r="D165" s="25"/>
      <c r="E165" s="25"/>
      <c r="F165" s="25"/>
      <c r="G165" s="25"/>
      <c r="H165" s="25"/>
      <c r="I165" s="26"/>
      <c r="J165" s="25"/>
      <c r="K165" s="26"/>
      <c r="L165" s="25"/>
      <c r="M165" s="27" t="str">
        <f aca="true">IF(B165="","",IF(K165&lt;&gt;"",K165-B165,TODAY()-B165))</f>
        <v/>
      </c>
    </row>
    <row r="166" customFormat="false" ht="15" hidden="false" customHeight="false" outlineLevel="0" collapsed="false">
      <c r="A166" s="25"/>
      <c r="B166" s="26"/>
      <c r="C166" s="25"/>
      <c r="D166" s="25"/>
      <c r="E166" s="25"/>
      <c r="F166" s="25"/>
      <c r="G166" s="25"/>
      <c r="H166" s="25"/>
      <c r="I166" s="26"/>
      <c r="J166" s="25"/>
      <c r="K166" s="26"/>
      <c r="L166" s="25"/>
      <c r="M166" s="27" t="str">
        <f aca="true">IF(B166="","",IF(K166&lt;&gt;"",K166-B166,TODAY()-B166))</f>
        <v/>
      </c>
    </row>
    <row r="167" customFormat="false" ht="15" hidden="false" customHeight="false" outlineLevel="0" collapsed="false">
      <c r="A167" s="25"/>
      <c r="B167" s="26"/>
      <c r="C167" s="25"/>
      <c r="D167" s="25"/>
      <c r="E167" s="25"/>
      <c r="F167" s="25"/>
      <c r="G167" s="25"/>
      <c r="H167" s="25"/>
      <c r="I167" s="26"/>
      <c r="J167" s="25"/>
      <c r="K167" s="26"/>
      <c r="L167" s="25"/>
      <c r="M167" s="27" t="str">
        <f aca="true">IF(B167="","",IF(K167&lt;&gt;"",K167-B167,TODAY()-B167))</f>
        <v/>
      </c>
    </row>
    <row r="168" customFormat="false" ht="15" hidden="false" customHeight="false" outlineLevel="0" collapsed="false">
      <c r="A168" s="25"/>
      <c r="B168" s="26"/>
      <c r="C168" s="25"/>
      <c r="D168" s="25"/>
      <c r="E168" s="25"/>
      <c r="F168" s="25"/>
      <c r="G168" s="25"/>
      <c r="H168" s="25"/>
      <c r="I168" s="26"/>
      <c r="J168" s="25"/>
      <c r="K168" s="26"/>
      <c r="L168" s="25"/>
      <c r="M168" s="27" t="str">
        <f aca="true">IF(B168="","",IF(K168&lt;&gt;"",K168-B168,TODAY()-B168))</f>
        <v/>
      </c>
    </row>
    <row r="169" customFormat="false" ht="15" hidden="false" customHeight="false" outlineLevel="0" collapsed="false">
      <c r="A169" s="25"/>
      <c r="B169" s="26"/>
      <c r="C169" s="25"/>
      <c r="D169" s="25"/>
      <c r="E169" s="25"/>
      <c r="F169" s="25"/>
      <c r="G169" s="25"/>
      <c r="H169" s="25"/>
      <c r="I169" s="26"/>
      <c r="J169" s="25"/>
      <c r="K169" s="26"/>
      <c r="L169" s="25"/>
      <c r="M169" s="27" t="str">
        <f aca="true">IF(B169="","",IF(K169&lt;&gt;"",K169-B169,TODAY()-B169))</f>
        <v/>
      </c>
    </row>
    <row r="170" customFormat="false" ht="15" hidden="false" customHeight="false" outlineLevel="0" collapsed="false">
      <c r="A170" s="25"/>
      <c r="B170" s="26"/>
      <c r="C170" s="25"/>
      <c r="D170" s="25"/>
      <c r="E170" s="25"/>
      <c r="F170" s="25"/>
      <c r="G170" s="25"/>
      <c r="H170" s="25"/>
      <c r="I170" s="26"/>
      <c r="J170" s="25"/>
      <c r="K170" s="26"/>
      <c r="L170" s="25"/>
      <c r="M170" s="27" t="str">
        <f aca="true">IF(B170="","",IF(K170&lt;&gt;"",K170-B170,TODAY()-B170))</f>
        <v/>
      </c>
    </row>
    <row r="171" customFormat="false" ht="15" hidden="false" customHeight="false" outlineLevel="0" collapsed="false">
      <c r="A171" s="25"/>
      <c r="B171" s="26"/>
      <c r="C171" s="25"/>
      <c r="D171" s="25"/>
      <c r="E171" s="25"/>
      <c r="F171" s="25"/>
      <c r="G171" s="25"/>
      <c r="H171" s="25"/>
      <c r="I171" s="26"/>
      <c r="J171" s="25"/>
      <c r="K171" s="26"/>
      <c r="L171" s="25"/>
      <c r="M171" s="27" t="str">
        <f aca="true">IF(B171="","",IF(K171&lt;&gt;"",K171-B171,TODAY()-B171))</f>
        <v/>
      </c>
    </row>
    <row r="172" customFormat="false" ht="15" hidden="false" customHeight="false" outlineLevel="0" collapsed="false">
      <c r="A172" s="25"/>
      <c r="B172" s="26"/>
      <c r="C172" s="25"/>
      <c r="D172" s="25"/>
      <c r="E172" s="25"/>
      <c r="F172" s="25"/>
      <c r="G172" s="25"/>
      <c r="H172" s="25"/>
      <c r="I172" s="26"/>
      <c r="J172" s="25"/>
      <c r="K172" s="26"/>
      <c r="L172" s="25"/>
      <c r="M172" s="27" t="str">
        <f aca="true">IF(B172="","",IF(K172&lt;&gt;"",K172-B172,TODAY()-B172))</f>
        <v/>
      </c>
    </row>
    <row r="173" customFormat="false" ht="15" hidden="false" customHeight="false" outlineLevel="0" collapsed="false">
      <c r="A173" s="25"/>
      <c r="B173" s="26"/>
      <c r="C173" s="25"/>
      <c r="D173" s="25"/>
      <c r="E173" s="25"/>
      <c r="F173" s="25"/>
      <c r="G173" s="25"/>
      <c r="H173" s="25"/>
      <c r="I173" s="26"/>
      <c r="J173" s="25"/>
      <c r="K173" s="26"/>
      <c r="L173" s="25"/>
      <c r="M173" s="27" t="str">
        <f aca="true">IF(B173="","",IF(K173&lt;&gt;"",K173-B173,TODAY()-B173))</f>
        <v/>
      </c>
    </row>
    <row r="174" customFormat="false" ht="15" hidden="false" customHeight="false" outlineLevel="0" collapsed="false">
      <c r="A174" s="25"/>
      <c r="B174" s="26"/>
      <c r="C174" s="25"/>
      <c r="D174" s="25"/>
      <c r="E174" s="25"/>
      <c r="F174" s="25"/>
      <c r="G174" s="25"/>
      <c r="H174" s="25"/>
      <c r="I174" s="26"/>
      <c r="J174" s="25"/>
      <c r="K174" s="26"/>
      <c r="L174" s="25"/>
      <c r="M174" s="27" t="str">
        <f aca="true">IF(B174="","",IF(K174&lt;&gt;"",K174-B174,TODAY()-B174))</f>
        <v/>
      </c>
    </row>
    <row r="175" customFormat="false" ht="15" hidden="false" customHeight="false" outlineLevel="0" collapsed="false">
      <c r="A175" s="25"/>
      <c r="B175" s="26"/>
      <c r="C175" s="25"/>
      <c r="D175" s="25"/>
      <c r="E175" s="25"/>
      <c r="F175" s="25"/>
      <c r="G175" s="25"/>
      <c r="H175" s="25"/>
      <c r="I175" s="26"/>
      <c r="J175" s="25"/>
      <c r="K175" s="26"/>
      <c r="L175" s="25"/>
      <c r="M175" s="27" t="str">
        <f aca="true">IF(B175="","",IF(K175&lt;&gt;"",K175-B175,TODAY()-B175))</f>
        <v/>
      </c>
    </row>
    <row r="176" customFormat="false" ht="15" hidden="false" customHeight="false" outlineLevel="0" collapsed="false">
      <c r="A176" s="25"/>
      <c r="B176" s="26"/>
      <c r="C176" s="25"/>
      <c r="D176" s="25"/>
      <c r="E176" s="25"/>
      <c r="F176" s="25"/>
      <c r="G176" s="25"/>
      <c r="H176" s="25"/>
      <c r="I176" s="26"/>
      <c r="J176" s="25"/>
      <c r="K176" s="26"/>
      <c r="L176" s="25"/>
      <c r="M176" s="27" t="str">
        <f aca="true">IF(B176="","",IF(K176&lt;&gt;"",K176-B176,TODAY()-B176))</f>
        <v/>
      </c>
    </row>
    <row r="177" customFormat="false" ht="15" hidden="false" customHeight="false" outlineLevel="0" collapsed="false">
      <c r="A177" s="25"/>
      <c r="B177" s="26"/>
      <c r="C177" s="25"/>
      <c r="D177" s="25"/>
      <c r="E177" s="25"/>
      <c r="F177" s="25"/>
      <c r="G177" s="25"/>
      <c r="H177" s="25"/>
      <c r="I177" s="26"/>
      <c r="J177" s="25"/>
      <c r="K177" s="26"/>
      <c r="L177" s="25"/>
      <c r="M177" s="27" t="str">
        <f aca="true">IF(B177="","",IF(K177&lt;&gt;"",K177-B177,TODAY()-B177))</f>
        <v/>
      </c>
    </row>
    <row r="178" customFormat="false" ht="15" hidden="false" customHeight="false" outlineLevel="0" collapsed="false">
      <c r="A178" s="25"/>
      <c r="B178" s="26"/>
      <c r="C178" s="25"/>
      <c r="D178" s="25"/>
      <c r="E178" s="25"/>
      <c r="F178" s="25"/>
      <c r="G178" s="25"/>
      <c r="H178" s="25"/>
      <c r="I178" s="26"/>
      <c r="J178" s="25"/>
      <c r="K178" s="26"/>
      <c r="L178" s="25"/>
      <c r="M178" s="27" t="str">
        <f aca="true">IF(B178="","",IF(K178&lt;&gt;"",K178-B178,TODAY()-B178))</f>
        <v/>
      </c>
    </row>
    <row r="179" customFormat="false" ht="15" hidden="false" customHeight="false" outlineLevel="0" collapsed="false">
      <c r="A179" s="25"/>
      <c r="B179" s="26"/>
      <c r="C179" s="25"/>
      <c r="D179" s="25"/>
      <c r="E179" s="25"/>
      <c r="F179" s="25"/>
      <c r="G179" s="25"/>
      <c r="H179" s="25"/>
      <c r="I179" s="26"/>
      <c r="J179" s="25"/>
      <c r="K179" s="26"/>
      <c r="L179" s="25"/>
      <c r="M179" s="27" t="str">
        <f aca="true">IF(B179="","",IF(K179&lt;&gt;"",K179-B179,TODAY()-B179))</f>
        <v/>
      </c>
    </row>
    <row r="180" customFormat="false" ht="15" hidden="false" customHeight="false" outlineLevel="0" collapsed="false">
      <c r="A180" s="25"/>
      <c r="B180" s="26"/>
      <c r="C180" s="25"/>
      <c r="D180" s="25"/>
      <c r="E180" s="25"/>
      <c r="F180" s="25"/>
      <c r="G180" s="25"/>
      <c r="H180" s="25"/>
      <c r="I180" s="26"/>
      <c r="J180" s="25"/>
      <c r="K180" s="26"/>
      <c r="L180" s="25"/>
      <c r="M180" s="27" t="str">
        <f aca="true">IF(B180="","",IF(K180&lt;&gt;"",K180-B180,TODAY()-B180))</f>
        <v/>
      </c>
    </row>
    <row r="181" customFormat="false" ht="15" hidden="false" customHeight="false" outlineLevel="0" collapsed="false">
      <c r="A181" s="25"/>
      <c r="B181" s="26"/>
      <c r="C181" s="25"/>
      <c r="D181" s="25"/>
      <c r="E181" s="25"/>
      <c r="F181" s="25"/>
      <c r="G181" s="25"/>
      <c r="H181" s="25"/>
      <c r="I181" s="26"/>
      <c r="J181" s="25"/>
      <c r="K181" s="26"/>
      <c r="L181" s="25"/>
      <c r="M181" s="27" t="str">
        <f aca="true">IF(B181="","",IF(K181&lt;&gt;"",K181-B181,TODAY()-B181))</f>
        <v/>
      </c>
    </row>
    <row r="182" customFormat="false" ht="15" hidden="false" customHeight="false" outlineLevel="0" collapsed="false">
      <c r="A182" s="25"/>
      <c r="B182" s="26"/>
      <c r="C182" s="25"/>
      <c r="D182" s="25"/>
      <c r="E182" s="25"/>
      <c r="F182" s="25"/>
      <c r="G182" s="25"/>
      <c r="H182" s="25"/>
      <c r="I182" s="26"/>
      <c r="J182" s="25"/>
      <c r="K182" s="26"/>
      <c r="L182" s="25"/>
      <c r="M182" s="27" t="str">
        <f aca="true">IF(B182="","",IF(K182&lt;&gt;"",K182-B182,TODAY()-B182))</f>
        <v/>
      </c>
    </row>
    <row r="183" customFormat="false" ht="15" hidden="false" customHeight="false" outlineLevel="0" collapsed="false">
      <c r="A183" s="25"/>
      <c r="B183" s="26"/>
      <c r="C183" s="25"/>
      <c r="D183" s="25"/>
      <c r="E183" s="25"/>
      <c r="F183" s="25"/>
      <c r="G183" s="25"/>
      <c r="H183" s="25"/>
      <c r="I183" s="26"/>
      <c r="J183" s="25"/>
      <c r="K183" s="26"/>
      <c r="L183" s="25"/>
      <c r="M183" s="27" t="str">
        <f aca="true">IF(B183="","",IF(K183&lt;&gt;"",K183-B183,TODAY()-B183))</f>
        <v/>
      </c>
    </row>
    <row r="184" customFormat="false" ht="15" hidden="false" customHeight="false" outlineLevel="0" collapsed="false">
      <c r="A184" s="25"/>
      <c r="B184" s="26"/>
      <c r="C184" s="25"/>
      <c r="D184" s="25"/>
      <c r="E184" s="25"/>
      <c r="F184" s="25"/>
      <c r="G184" s="25"/>
      <c r="H184" s="25"/>
      <c r="I184" s="26"/>
      <c r="J184" s="25"/>
      <c r="K184" s="26"/>
      <c r="L184" s="25"/>
      <c r="M184" s="27" t="str">
        <f aca="true">IF(B184="","",IF(K184&lt;&gt;"",K184-B184,TODAY()-B184))</f>
        <v/>
      </c>
    </row>
    <row r="185" customFormat="false" ht="15" hidden="false" customHeight="false" outlineLevel="0" collapsed="false">
      <c r="A185" s="25"/>
      <c r="B185" s="26"/>
      <c r="C185" s="25"/>
      <c r="D185" s="25"/>
      <c r="E185" s="25"/>
      <c r="F185" s="25"/>
      <c r="G185" s="25"/>
      <c r="H185" s="25"/>
      <c r="I185" s="26"/>
      <c r="J185" s="25"/>
      <c r="K185" s="26"/>
      <c r="L185" s="25"/>
      <c r="M185" s="27" t="str">
        <f aca="true">IF(B185="","",IF(K185&lt;&gt;"",K185-B185,TODAY()-B185))</f>
        <v/>
      </c>
    </row>
    <row r="186" customFormat="false" ht="15" hidden="false" customHeight="false" outlineLevel="0" collapsed="false">
      <c r="A186" s="25"/>
      <c r="B186" s="26"/>
      <c r="C186" s="25"/>
      <c r="D186" s="25"/>
      <c r="E186" s="25"/>
      <c r="F186" s="25"/>
      <c r="G186" s="25"/>
      <c r="H186" s="25"/>
      <c r="I186" s="26"/>
      <c r="J186" s="25"/>
      <c r="K186" s="26"/>
      <c r="L186" s="25"/>
      <c r="M186" s="27" t="str">
        <f aca="true">IF(B186="","",IF(K186&lt;&gt;"",K186-B186,TODAY()-B186))</f>
        <v/>
      </c>
    </row>
    <row r="187" customFormat="false" ht="15" hidden="false" customHeight="false" outlineLevel="0" collapsed="false">
      <c r="A187" s="25"/>
      <c r="B187" s="26"/>
      <c r="C187" s="25"/>
      <c r="D187" s="25"/>
      <c r="E187" s="25"/>
      <c r="F187" s="25"/>
      <c r="G187" s="25"/>
      <c r="H187" s="25"/>
      <c r="I187" s="26"/>
      <c r="J187" s="25"/>
      <c r="K187" s="26"/>
      <c r="L187" s="25"/>
      <c r="M187" s="27" t="str">
        <f aca="true">IF(B187="","",IF(K187&lt;&gt;"",K187-B187,TODAY()-B187))</f>
        <v/>
      </c>
    </row>
    <row r="188" customFormat="false" ht="15" hidden="false" customHeight="false" outlineLevel="0" collapsed="false">
      <c r="A188" s="25"/>
      <c r="B188" s="26"/>
      <c r="C188" s="25"/>
      <c r="D188" s="25"/>
      <c r="E188" s="25"/>
      <c r="F188" s="25"/>
      <c r="G188" s="25"/>
      <c r="H188" s="25"/>
      <c r="I188" s="26"/>
      <c r="J188" s="25"/>
      <c r="K188" s="26"/>
      <c r="L188" s="25"/>
      <c r="M188" s="27" t="str">
        <f aca="true">IF(B188="","",IF(K188&lt;&gt;"",K188-B188,TODAY()-B188))</f>
        <v/>
      </c>
    </row>
    <row r="189" customFormat="false" ht="15" hidden="false" customHeight="false" outlineLevel="0" collapsed="false">
      <c r="A189" s="25"/>
      <c r="B189" s="26"/>
      <c r="C189" s="25"/>
      <c r="D189" s="25"/>
      <c r="E189" s="25"/>
      <c r="F189" s="25"/>
      <c r="G189" s="25"/>
      <c r="H189" s="25"/>
      <c r="I189" s="26"/>
      <c r="J189" s="25"/>
      <c r="K189" s="26"/>
      <c r="L189" s="25"/>
      <c r="M189" s="27" t="str">
        <f aca="true">IF(B189="","",IF(K189&lt;&gt;"",K189-B189,TODAY()-B189))</f>
        <v/>
      </c>
    </row>
    <row r="190" customFormat="false" ht="15" hidden="false" customHeight="false" outlineLevel="0" collapsed="false">
      <c r="A190" s="25"/>
      <c r="B190" s="26"/>
      <c r="C190" s="25"/>
      <c r="D190" s="25"/>
      <c r="E190" s="25"/>
      <c r="F190" s="25"/>
      <c r="G190" s="25"/>
      <c r="H190" s="25"/>
      <c r="I190" s="26"/>
      <c r="J190" s="25"/>
      <c r="K190" s="26"/>
      <c r="L190" s="25"/>
      <c r="M190" s="27" t="str">
        <f aca="true">IF(B190="","",IF(K190&lt;&gt;"",K190-B190,TODAY()-B190))</f>
        <v/>
      </c>
    </row>
    <row r="191" customFormat="false" ht="15" hidden="false" customHeight="false" outlineLevel="0" collapsed="false">
      <c r="A191" s="25"/>
      <c r="B191" s="26"/>
      <c r="C191" s="25"/>
      <c r="D191" s="25"/>
      <c r="E191" s="25"/>
      <c r="F191" s="25"/>
      <c r="G191" s="25"/>
      <c r="H191" s="25"/>
      <c r="I191" s="26"/>
      <c r="J191" s="25"/>
      <c r="K191" s="26"/>
      <c r="L191" s="25"/>
      <c r="M191" s="27" t="str">
        <f aca="true">IF(B191="","",IF(K191&lt;&gt;"",K191-B191,TODAY()-B191))</f>
        <v/>
      </c>
    </row>
    <row r="192" customFormat="false" ht="15" hidden="false" customHeight="false" outlineLevel="0" collapsed="false">
      <c r="A192" s="25"/>
      <c r="B192" s="26"/>
      <c r="C192" s="25"/>
      <c r="D192" s="25"/>
      <c r="E192" s="25"/>
      <c r="F192" s="25"/>
      <c r="G192" s="25"/>
      <c r="H192" s="25"/>
      <c r="I192" s="26"/>
      <c r="J192" s="25"/>
      <c r="K192" s="26"/>
      <c r="L192" s="25"/>
      <c r="M192" s="27" t="str">
        <f aca="true">IF(B192="","",IF(K192&lt;&gt;"",K192-B192,TODAY()-B192))</f>
        <v/>
      </c>
    </row>
    <row r="193" customFormat="false" ht="15" hidden="false" customHeight="false" outlineLevel="0" collapsed="false">
      <c r="A193" s="25"/>
      <c r="B193" s="26"/>
      <c r="C193" s="25"/>
      <c r="D193" s="25"/>
      <c r="E193" s="25"/>
      <c r="F193" s="25"/>
      <c r="G193" s="25"/>
      <c r="H193" s="25"/>
      <c r="I193" s="26"/>
      <c r="J193" s="25"/>
      <c r="K193" s="26"/>
      <c r="L193" s="25"/>
      <c r="M193" s="27" t="str">
        <f aca="true">IF(B193="","",IF(K193&lt;&gt;"",K193-B193,TODAY()-B193))</f>
        <v/>
      </c>
    </row>
    <row r="194" customFormat="false" ht="15" hidden="false" customHeight="false" outlineLevel="0" collapsed="false">
      <c r="A194" s="25"/>
      <c r="B194" s="26"/>
      <c r="C194" s="25"/>
      <c r="D194" s="25"/>
      <c r="E194" s="25"/>
      <c r="F194" s="25"/>
      <c r="G194" s="25"/>
      <c r="H194" s="25"/>
      <c r="I194" s="26"/>
      <c r="J194" s="25"/>
      <c r="K194" s="26"/>
      <c r="L194" s="25"/>
      <c r="M194" s="27" t="str">
        <f aca="true">IF(B194="","",IF(K194&lt;&gt;"",K194-B194,TODAY()-B194))</f>
        <v/>
      </c>
    </row>
    <row r="195" customFormat="false" ht="15" hidden="false" customHeight="false" outlineLevel="0" collapsed="false">
      <c r="A195" s="25"/>
      <c r="B195" s="26"/>
      <c r="C195" s="25"/>
      <c r="D195" s="25"/>
      <c r="E195" s="25"/>
      <c r="F195" s="25"/>
      <c r="G195" s="25"/>
      <c r="H195" s="25"/>
      <c r="I195" s="26"/>
      <c r="J195" s="25"/>
      <c r="K195" s="26"/>
      <c r="L195" s="25"/>
      <c r="M195" s="27" t="str">
        <f aca="true">IF(B195="","",IF(K195&lt;&gt;"",K195-B195,TODAY()-B195))</f>
        <v/>
      </c>
    </row>
    <row r="196" customFormat="false" ht="15" hidden="false" customHeight="false" outlineLevel="0" collapsed="false">
      <c r="A196" s="25"/>
      <c r="B196" s="26"/>
      <c r="C196" s="25"/>
      <c r="D196" s="25"/>
      <c r="E196" s="25"/>
      <c r="F196" s="25"/>
      <c r="G196" s="25"/>
      <c r="H196" s="25"/>
      <c r="I196" s="26"/>
      <c r="J196" s="25"/>
      <c r="K196" s="26"/>
      <c r="L196" s="25"/>
      <c r="M196" s="27" t="str">
        <f aca="true">IF(B196="","",IF(K196&lt;&gt;"",K196-B196,TODAY()-B196))</f>
        <v/>
      </c>
    </row>
    <row r="197" customFormat="false" ht="15" hidden="false" customHeight="false" outlineLevel="0" collapsed="false">
      <c r="A197" s="25"/>
      <c r="B197" s="26"/>
      <c r="C197" s="25"/>
      <c r="D197" s="25"/>
      <c r="E197" s="25"/>
      <c r="F197" s="25"/>
      <c r="G197" s="25"/>
      <c r="H197" s="25"/>
      <c r="I197" s="26"/>
      <c r="J197" s="25"/>
      <c r="K197" s="26"/>
      <c r="L197" s="25"/>
      <c r="M197" s="27" t="str">
        <f aca="true">IF(B197="","",IF(K197&lt;&gt;"",K197-B197,TODAY()-B197))</f>
        <v/>
      </c>
    </row>
    <row r="198" customFormat="false" ht="15" hidden="false" customHeight="false" outlineLevel="0" collapsed="false">
      <c r="A198" s="25"/>
      <c r="B198" s="26"/>
      <c r="C198" s="25"/>
      <c r="D198" s="25"/>
      <c r="E198" s="25"/>
      <c r="F198" s="25"/>
      <c r="G198" s="25"/>
      <c r="H198" s="25"/>
      <c r="I198" s="26"/>
      <c r="J198" s="25"/>
      <c r="K198" s="26"/>
      <c r="L198" s="25"/>
      <c r="M198" s="27" t="str">
        <f aca="true">IF(B198="","",IF(K198&lt;&gt;"",K198-B198,TODAY()-B198))</f>
        <v/>
      </c>
    </row>
    <row r="199" customFormat="false" ht="15" hidden="false" customHeight="false" outlineLevel="0" collapsed="false">
      <c r="A199" s="25"/>
      <c r="B199" s="26"/>
      <c r="C199" s="25"/>
      <c r="D199" s="25"/>
      <c r="E199" s="25"/>
      <c r="F199" s="25"/>
      <c r="G199" s="25"/>
      <c r="H199" s="25"/>
      <c r="I199" s="26"/>
      <c r="J199" s="25"/>
      <c r="K199" s="26"/>
      <c r="L199" s="25"/>
      <c r="M199" s="27" t="str">
        <f aca="true">IF(B199="","",IF(K199&lt;&gt;"",K199-B199,TODAY()-B199))</f>
        <v/>
      </c>
    </row>
    <row r="200" customFormat="false" ht="15" hidden="false" customHeight="false" outlineLevel="0" collapsed="false">
      <c r="A200" s="25"/>
      <c r="B200" s="26"/>
      <c r="C200" s="25"/>
      <c r="D200" s="25"/>
      <c r="E200" s="25"/>
      <c r="F200" s="25"/>
      <c r="G200" s="25"/>
      <c r="H200" s="25"/>
      <c r="I200" s="26"/>
      <c r="J200" s="25"/>
      <c r="K200" s="26"/>
      <c r="L200" s="25"/>
      <c r="M200" s="27" t="str">
        <f aca="true">IF(B200="","",IF(K200&lt;&gt;"",K200-B200,TODAY()-B200))</f>
        <v/>
      </c>
    </row>
    <row r="201" customFormat="false" ht="15" hidden="false" customHeight="false" outlineLevel="0" collapsed="false">
      <c r="A201" s="25"/>
      <c r="B201" s="26"/>
      <c r="C201" s="25"/>
      <c r="D201" s="25"/>
      <c r="E201" s="25"/>
      <c r="F201" s="25"/>
      <c r="G201" s="25"/>
      <c r="H201" s="25"/>
      <c r="I201" s="26"/>
      <c r="J201" s="25"/>
      <c r="K201" s="26"/>
      <c r="L201" s="25"/>
      <c r="M201" s="27" t="str">
        <f aca="true">IF(B201="","",IF(K201&lt;&gt;"",K201-B201,TODAY()-B201))</f>
        <v/>
      </c>
    </row>
    <row r="202" customFormat="false" ht="15" hidden="false" customHeight="false" outlineLevel="0" collapsed="false">
      <c r="A202" s="25"/>
      <c r="B202" s="26"/>
      <c r="C202" s="25"/>
      <c r="D202" s="25"/>
      <c r="E202" s="25"/>
      <c r="F202" s="25"/>
      <c r="G202" s="25"/>
      <c r="H202" s="25"/>
      <c r="I202" s="26"/>
      <c r="J202" s="25"/>
      <c r="K202" s="26"/>
      <c r="L202" s="25"/>
      <c r="M202" s="27" t="str">
        <f aca="true">IF(B202="","",IF(K202&lt;&gt;"",K202-B202,TODAY()-B202))</f>
        <v/>
      </c>
    </row>
    <row r="203" customFormat="false" ht="15" hidden="false" customHeight="false" outlineLevel="0" collapsed="false">
      <c r="A203" s="25"/>
      <c r="B203" s="26"/>
      <c r="C203" s="25"/>
      <c r="D203" s="25"/>
      <c r="E203" s="25"/>
      <c r="F203" s="25"/>
      <c r="G203" s="25"/>
      <c r="H203" s="25"/>
      <c r="I203" s="26"/>
      <c r="J203" s="25"/>
      <c r="K203" s="26"/>
      <c r="L203" s="25"/>
      <c r="M203" s="27" t="str">
        <f aca="true">IF(B203="","",IF(K203&lt;&gt;"",K203-B203,TODAY()-B203))</f>
        <v/>
      </c>
    </row>
    <row r="204" customFormat="false" ht="15" hidden="false" customHeight="false" outlineLevel="0" collapsed="false">
      <c r="A204" s="25"/>
      <c r="B204" s="26"/>
      <c r="C204" s="25"/>
      <c r="D204" s="25"/>
      <c r="E204" s="25"/>
      <c r="F204" s="25"/>
      <c r="G204" s="25"/>
      <c r="H204" s="25"/>
      <c r="I204" s="26"/>
      <c r="J204" s="25"/>
      <c r="K204" s="26"/>
      <c r="L204" s="25"/>
      <c r="M204" s="27" t="str">
        <f aca="true">IF(B204="","",IF(K204&lt;&gt;"",K204-B204,TODAY()-B204))</f>
        <v/>
      </c>
    </row>
    <row r="205" customFormat="false" ht="15" hidden="false" customHeight="false" outlineLevel="0" collapsed="false">
      <c r="A205" s="25"/>
      <c r="B205" s="26"/>
      <c r="C205" s="25"/>
      <c r="D205" s="25"/>
      <c r="E205" s="25"/>
      <c r="F205" s="25"/>
      <c r="G205" s="25"/>
      <c r="H205" s="25"/>
      <c r="I205" s="26"/>
      <c r="J205" s="25"/>
      <c r="K205" s="26"/>
      <c r="L205" s="25"/>
      <c r="M205" s="27" t="str">
        <f aca="true">IF(B205="","",IF(K205&lt;&gt;"",K205-B205,TODAY()-B205))</f>
        <v/>
      </c>
    </row>
    <row r="206" customFormat="false" ht="15" hidden="false" customHeight="false" outlineLevel="0" collapsed="false">
      <c r="A206" s="25"/>
      <c r="B206" s="26"/>
      <c r="C206" s="25"/>
      <c r="D206" s="25"/>
      <c r="E206" s="25"/>
      <c r="F206" s="25"/>
      <c r="G206" s="25"/>
      <c r="H206" s="25"/>
      <c r="I206" s="26"/>
      <c r="J206" s="25"/>
      <c r="K206" s="26"/>
      <c r="L206" s="25"/>
      <c r="M206" s="27" t="str">
        <f aca="true">IF(B206="","",IF(K206&lt;&gt;"",K206-B206,TODAY()-B206))</f>
        <v/>
      </c>
    </row>
    <row r="207" customFormat="false" ht="15" hidden="false" customHeight="false" outlineLevel="0" collapsed="false">
      <c r="A207" s="25"/>
      <c r="B207" s="26"/>
      <c r="C207" s="25"/>
      <c r="D207" s="25"/>
      <c r="E207" s="25"/>
      <c r="F207" s="25"/>
      <c r="G207" s="25"/>
      <c r="H207" s="25"/>
      <c r="I207" s="26"/>
      <c r="J207" s="25"/>
      <c r="K207" s="26"/>
      <c r="L207" s="25"/>
      <c r="M207" s="27" t="str">
        <f aca="true">IF(B207="","",IF(K207&lt;&gt;"",K207-B207,TODAY()-B207))</f>
        <v/>
      </c>
    </row>
    <row r="208" customFormat="false" ht="15" hidden="false" customHeight="false" outlineLevel="0" collapsed="false">
      <c r="A208" s="25"/>
      <c r="B208" s="26"/>
      <c r="C208" s="25"/>
      <c r="D208" s="25"/>
      <c r="E208" s="25"/>
      <c r="F208" s="25"/>
      <c r="G208" s="25"/>
      <c r="H208" s="25"/>
      <c r="I208" s="26"/>
      <c r="J208" s="25"/>
      <c r="K208" s="26"/>
      <c r="L208" s="25"/>
      <c r="M208" s="27" t="str">
        <f aca="true">IF(B208="","",IF(K208&lt;&gt;"",K208-B208,TODAY()-B208))</f>
        <v/>
      </c>
    </row>
    <row r="209" customFormat="false" ht="15" hidden="false" customHeight="false" outlineLevel="0" collapsed="false">
      <c r="A209" s="25"/>
      <c r="B209" s="26"/>
      <c r="C209" s="25"/>
      <c r="D209" s="25"/>
      <c r="E209" s="25"/>
      <c r="F209" s="25"/>
      <c r="G209" s="25"/>
      <c r="H209" s="25"/>
      <c r="I209" s="26"/>
      <c r="J209" s="25"/>
      <c r="K209" s="26"/>
      <c r="L209" s="25"/>
      <c r="M209" s="27" t="str">
        <f aca="true">IF(B209="","",IF(K209&lt;&gt;"",K209-B209,TODAY()-B209))</f>
        <v/>
      </c>
    </row>
    <row r="210" customFormat="false" ht="15" hidden="false" customHeight="false" outlineLevel="0" collapsed="false">
      <c r="A210" s="25"/>
      <c r="B210" s="26"/>
      <c r="C210" s="25"/>
      <c r="D210" s="25"/>
      <c r="E210" s="25"/>
      <c r="F210" s="25"/>
      <c r="G210" s="25"/>
      <c r="H210" s="25"/>
      <c r="I210" s="26"/>
      <c r="J210" s="25"/>
      <c r="K210" s="26"/>
      <c r="L210" s="25"/>
      <c r="M210" s="27" t="str">
        <f aca="true">IF(B210="","",IF(K210&lt;&gt;"",K210-B210,TODAY()-B210))</f>
        <v/>
      </c>
    </row>
    <row r="211" customFormat="false" ht="15" hidden="false" customHeight="false" outlineLevel="0" collapsed="false">
      <c r="A211" s="25"/>
      <c r="B211" s="26"/>
      <c r="C211" s="25"/>
      <c r="D211" s="25"/>
      <c r="E211" s="25"/>
      <c r="F211" s="25"/>
      <c r="G211" s="25"/>
      <c r="H211" s="25"/>
      <c r="I211" s="26"/>
      <c r="J211" s="25"/>
      <c r="K211" s="26"/>
      <c r="L211" s="25"/>
      <c r="M211" s="27" t="str">
        <f aca="true">IF(B211="","",IF(K211&lt;&gt;"",K211-B211,TODAY()-B211))</f>
        <v/>
      </c>
    </row>
    <row r="212" customFormat="false" ht="15" hidden="false" customHeight="false" outlineLevel="0" collapsed="false">
      <c r="A212" s="25"/>
      <c r="B212" s="26"/>
      <c r="C212" s="25"/>
      <c r="D212" s="25"/>
      <c r="E212" s="25"/>
      <c r="F212" s="25"/>
      <c r="G212" s="25"/>
      <c r="H212" s="25"/>
      <c r="I212" s="26"/>
      <c r="J212" s="25"/>
      <c r="K212" s="26"/>
      <c r="L212" s="25"/>
      <c r="M212" s="27" t="str">
        <f aca="true">IF(B212="","",IF(K212&lt;&gt;"",K212-B212,TODAY()-B212))</f>
        <v/>
      </c>
    </row>
    <row r="213" customFormat="false" ht="15" hidden="false" customHeight="false" outlineLevel="0" collapsed="false">
      <c r="A213" s="25"/>
      <c r="B213" s="26"/>
      <c r="C213" s="25"/>
      <c r="D213" s="25"/>
      <c r="E213" s="25"/>
      <c r="F213" s="25"/>
      <c r="G213" s="25"/>
      <c r="H213" s="25"/>
      <c r="I213" s="26"/>
      <c r="J213" s="25"/>
      <c r="K213" s="26"/>
      <c r="L213" s="25"/>
      <c r="M213" s="27" t="str">
        <f aca="true">IF(B213="","",IF(K213&lt;&gt;"",K213-B213,TODAY()-B213))</f>
        <v/>
      </c>
    </row>
    <row r="214" customFormat="false" ht="15" hidden="false" customHeight="false" outlineLevel="0" collapsed="false">
      <c r="A214" s="25"/>
      <c r="B214" s="26"/>
      <c r="C214" s="25"/>
      <c r="D214" s="25"/>
      <c r="E214" s="25"/>
      <c r="F214" s="25"/>
      <c r="G214" s="25"/>
      <c r="H214" s="25"/>
      <c r="I214" s="26"/>
      <c r="J214" s="25"/>
      <c r="K214" s="26"/>
      <c r="L214" s="25"/>
      <c r="M214" s="27" t="str">
        <f aca="true">IF(B214="","",IF(K214&lt;&gt;"",K214-B214,TODAY()-B214))</f>
        <v/>
      </c>
    </row>
    <row r="215" customFormat="false" ht="15" hidden="false" customHeight="false" outlineLevel="0" collapsed="false">
      <c r="A215" s="25"/>
      <c r="B215" s="26"/>
      <c r="C215" s="25"/>
      <c r="D215" s="25"/>
      <c r="E215" s="25"/>
      <c r="F215" s="25"/>
      <c r="G215" s="25"/>
      <c r="H215" s="25"/>
      <c r="I215" s="26"/>
      <c r="J215" s="25"/>
      <c r="K215" s="26"/>
      <c r="L215" s="25"/>
      <c r="M215" s="27" t="str">
        <f aca="true">IF(B215="","",IF(K215&lt;&gt;"",K215-B215,TODAY()-B215))</f>
        <v/>
      </c>
    </row>
    <row r="216" customFormat="false" ht="15" hidden="false" customHeight="false" outlineLevel="0" collapsed="false">
      <c r="A216" s="25"/>
      <c r="B216" s="26"/>
      <c r="C216" s="25"/>
      <c r="D216" s="25"/>
      <c r="E216" s="25"/>
      <c r="F216" s="25"/>
      <c r="G216" s="25"/>
      <c r="H216" s="25"/>
      <c r="I216" s="26"/>
      <c r="J216" s="25"/>
      <c r="K216" s="26"/>
      <c r="L216" s="25"/>
      <c r="M216" s="27" t="str">
        <f aca="true">IF(B216="","",IF(K216&lt;&gt;"",K216-B216,TODAY()-B216))</f>
        <v/>
      </c>
    </row>
    <row r="217" customFormat="false" ht="15" hidden="false" customHeight="false" outlineLevel="0" collapsed="false">
      <c r="A217" s="25"/>
      <c r="B217" s="26"/>
      <c r="C217" s="25"/>
      <c r="D217" s="25"/>
      <c r="E217" s="25"/>
      <c r="F217" s="25"/>
      <c r="G217" s="25"/>
      <c r="H217" s="25"/>
      <c r="I217" s="26"/>
      <c r="J217" s="25"/>
      <c r="K217" s="26"/>
      <c r="L217" s="25"/>
      <c r="M217" s="27" t="str">
        <f aca="true">IF(B217="","",IF(K217&lt;&gt;"",K217-B217,TODAY()-B217))</f>
        <v/>
      </c>
    </row>
    <row r="218" customFormat="false" ht="15" hidden="false" customHeight="false" outlineLevel="0" collapsed="false">
      <c r="A218" s="25"/>
      <c r="B218" s="26"/>
      <c r="C218" s="25"/>
      <c r="D218" s="25"/>
      <c r="E218" s="25"/>
      <c r="F218" s="25"/>
      <c r="G218" s="25"/>
      <c r="H218" s="25"/>
      <c r="I218" s="26"/>
      <c r="J218" s="25"/>
      <c r="K218" s="26"/>
      <c r="L218" s="25"/>
      <c r="M218" s="27" t="str">
        <f aca="true">IF(B218="","",IF(K218&lt;&gt;"",K218-B218,TODAY()-B218))</f>
        <v/>
      </c>
    </row>
    <row r="219" customFormat="false" ht="15" hidden="false" customHeight="false" outlineLevel="0" collapsed="false">
      <c r="A219" s="25"/>
      <c r="B219" s="26"/>
      <c r="C219" s="25"/>
      <c r="D219" s="25"/>
      <c r="E219" s="25"/>
      <c r="F219" s="25"/>
      <c r="G219" s="25"/>
      <c r="H219" s="25"/>
      <c r="I219" s="26"/>
      <c r="J219" s="25"/>
      <c r="K219" s="26"/>
      <c r="L219" s="25"/>
      <c r="M219" s="27" t="str">
        <f aca="true">IF(B219="","",IF(K219&lt;&gt;"",K219-B219,TODAY()-B219))</f>
        <v/>
      </c>
    </row>
    <row r="220" customFormat="false" ht="15" hidden="false" customHeight="false" outlineLevel="0" collapsed="false">
      <c r="A220" s="25"/>
      <c r="B220" s="26"/>
      <c r="C220" s="25"/>
      <c r="D220" s="25"/>
      <c r="E220" s="25"/>
      <c r="F220" s="25"/>
      <c r="G220" s="25"/>
      <c r="H220" s="25"/>
      <c r="I220" s="26"/>
      <c r="J220" s="25"/>
      <c r="K220" s="26"/>
      <c r="L220" s="25"/>
      <c r="M220" s="27" t="str">
        <f aca="true">IF(B220="","",IF(K220&lt;&gt;"",K220-B220,TODAY()-B220))</f>
        <v/>
      </c>
    </row>
    <row r="221" customFormat="false" ht="15" hidden="false" customHeight="false" outlineLevel="0" collapsed="false">
      <c r="A221" s="25"/>
      <c r="B221" s="26"/>
      <c r="C221" s="25"/>
      <c r="D221" s="25"/>
      <c r="E221" s="25"/>
      <c r="F221" s="25"/>
      <c r="G221" s="25"/>
      <c r="H221" s="25"/>
      <c r="I221" s="26"/>
      <c r="J221" s="25"/>
      <c r="K221" s="26"/>
      <c r="L221" s="25"/>
      <c r="M221" s="27" t="str">
        <f aca="true">IF(B221="","",IF(K221&lt;&gt;"",K221-B221,TODAY()-B221))</f>
        <v/>
      </c>
    </row>
    <row r="222" customFormat="false" ht="15" hidden="false" customHeight="false" outlineLevel="0" collapsed="false">
      <c r="A222" s="25"/>
      <c r="B222" s="26"/>
      <c r="C222" s="25"/>
      <c r="D222" s="25"/>
      <c r="E222" s="25"/>
      <c r="F222" s="25"/>
      <c r="G222" s="25"/>
      <c r="H222" s="25"/>
      <c r="I222" s="26"/>
      <c r="J222" s="25"/>
      <c r="K222" s="26"/>
      <c r="L222" s="25"/>
      <c r="M222" s="27" t="str">
        <f aca="true">IF(B222="","",IF(K222&lt;&gt;"",K222-B222,TODAY()-B222))</f>
        <v/>
      </c>
    </row>
    <row r="223" customFormat="false" ht="15" hidden="false" customHeight="false" outlineLevel="0" collapsed="false">
      <c r="A223" s="25"/>
      <c r="B223" s="26"/>
      <c r="C223" s="25"/>
      <c r="D223" s="25"/>
      <c r="E223" s="25"/>
      <c r="F223" s="25"/>
      <c r="G223" s="25"/>
      <c r="H223" s="25"/>
      <c r="I223" s="26"/>
      <c r="J223" s="25"/>
      <c r="K223" s="26"/>
      <c r="L223" s="25"/>
      <c r="M223" s="27" t="str">
        <f aca="true">IF(B223="","",IF(K223&lt;&gt;"",K223-B223,TODAY()-B223))</f>
        <v/>
      </c>
    </row>
    <row r="224" customFormat="false" ht="15" hidden="false" customHeight="false" outlineLevel="0" collapsed="false">
      <c r="A224" s="25"/>
      <c r="B224" s="26"/>
      <c r="C224" s="25"/>
      <c r="D224" s="25"/>
      <c r="E224" s="25"/>
      <c r="F224" s="25"/>
      <c r="G224" s="25"/>
      <c r="H224" s="25"/>
      <c r="I224" s="26"/>
      <c r="J224" s="25"/>
      <c r="K224" s="26"/>
      <c r="L224" s="25"/>
      <c r="M224" s="27" t="str">
        <f aca="true">IF(B224="","",IF(K224&lt;&gt;"",K224-B224,TODAY()-B224))</f>
        <v/>
      </c>
    </row>
    <row r="225" customFormat="false" ht="15" hidden="false" customHeight="false" outlineLevel="0" collapsed="false">
      <c r="A225" s="25"/>
      <c r="B225" s="26"/>
      <c r="C225" s="25"/>
      <c r="D225" s="25"/>
      <c r="E225" s="25"/>
      <c r="F225" s="25"/>
      <c r="G225" s="25"/>
      <c r="H225" s="25"/>
      <c r="I225" s="26"/>
      <c r="J225" s="25"/>
      <c r="K225" s="26"/>
      <c r="L225" s="25"/>
      <c r="M225" s="27" t="str">
        <f aca="true">IF(B225="","",IF(K225&lt;&gt;"",K225-B225,TODAY()-B225))</f>
        <v/>
      </c>
    </row>
    <row r="226" customFormat="false" ht="15" hidden="false" customHeight="false" outlineLevel="0" collapsed="false">
      <c r="A226" s="25"/>
      <c r="B226" s="26"/>
      <c r="C226" s="25"/>
      <c r="D226" s="25"/>
      <c r="E226" s="25"/>
      <c r="F226" s="25"/>
      <c r="G226" s="25"/>
      <c r="H226" s="25"/>
      <c r="I226" s="26"/>
      <c r="J226" s="25"/>
      <c r="K226" s="26"/>
      <c r="L226" s="25"/>
      <c r="M226" s="27" t="str">
        <f aca="true">IF(B226="","",IF(K226&lt;&gt;"",K226-B226,TODAY()-B226))</f>
        <v/>
      </c>
    </row>
    <row r="227" customFormat="false" ht="15" hidden="false" customHeight="false" outlineLevel="0" collapsed="false">
      <c r="A227" s="25"/>
      <c r="B227" s="26"/>
      <c r="C227" s="25"/>
      <c r="D227" s="25"/>
      <c r="E227" s="25"/>
      <c r="F227" s="25"/>
      <c r="G227" s="25"/>
      <c r="H227" s="25"/>
      <c r="I227" s="26"/>
      <c r="J227" s="25"/>
      <c r="K227" s="26"/>
      <c r="L227" s="25"/>
      <c r="M227" s="27" t="str">
        <f aca="true">IF(B227="","",IF(K227&lt;&gt;"",K227-B227,TODAY()-B227))</f>
        <v/>
      </c>
    </row>
    <row r="228" customFormat="false" ht="15" hidden="false" customHeight="false" outlineLevel="0" collapsed="false">
      <c r="A228" s="25"/>
      <c r="B228" s="26"/>
      <c r="C228" s="25"/>
      <c r="D228" s="25"/>
      <c r="E228" s="25"/>
      <c r="F228" s="25"/>
      <c r="G228" s="25"/>
      <c r="H228" s="25"/>
      <c r="I228" s="26"/>
      <c r="J228" s="25"/>
      <c r="K228" s="26"/>
      <c r="L228" s="25"/>
      <c r="M228" s="27" t="str">
        <f aca="true">IF(B228="","",IF(K228&lt;&gt;"",K228-B228,TODAY()-B228))</f>
        <v/>
      </c>
    </row>
    <row r="229" customFormat="false" ht="15" hidden="false" customHeight="false" outlineLevel="0" collapsed="false">
      <c r="A229" s="25"/>
      <c r="B229" s="26"/>
      <c r="C229" s="25"/>
      <c r="D229" s="25"/>
      <c r="E229" s="25"/>
      <c r="F229" s="25"/>
      <c r="G229" s="25"/>
      <c r="H229" s="25"/>
      <c r="I229" s="26"/>
      <c r="J229" s="25"/>
      <c r="K229" s="26"/>
      <c r="L229" s="25"/>
      <c r="M229" s="27" t="str">
        <f aca="true">IF(B229="","",IF(K229&lt;&gt;"",K229-B229,TODAY()-B229))</f>
        <v/>
      </c>
    </row>
    <row r="230" customFormat="false" ht="15" hidden="false" customHeight="false" outlineLevel="0" collapsed="false">
      <c r="A230" s="25"/>
      <c r="B230" s="26"/>
      <c r="C230" s="25"/>
      <c r="D230" s="25"/>
      <c r="E230" s="25"/>
      <c r="F230" s="25"/>
      <c r="G230" s="25"/>
      <c r="H230" s="25"/>
      <c r="I230" s="26"/>
      <c r="J230" s="25"/>
      <c r="K230" s="26"/>
      <c r="L230" s="25"/>
      <c r="M230" s="27" t="str">
        <f aca="true">IF(B230="","",IF(K230&lt;&gt;"",K230-B230,TODAY()-B230))</f>
        <v/>
      </c>
    </row>
    <row r="231" customFormat="false" ht="15" hidden="false" customHeight="false" outlineLevel="0" collapsed="false">
      <c r="A231" s="25"/>
      <c r="B231" s="26"/>
      <c r="C231" s="25"/>
      <c r="D231" s="25"/>
      <c r="E231" s="25"/>
      <c r="F231" s="25"/>
      <c r="G231" s="25"/>
      <c r="H231" s="25"/>
      <c r="I231" s="26"/>
      <c r="J231" s="25"/>
      <c r="K231" s="26"/>
      <c r="L231" s="25"/>
      <c r="M231" s="27" t="str">
        <f aca="true">IF(B231="","",IF(K231&lt;&gt;"",K231-B231,TODAY()-B231))</f>
        <v/>
      </c>
    </row>
    <row r="232" customFormat="false" ht="15" hidden="false" customHeight="false" outlineLevel="0" collapsed="false">
      <c r="A232" s="25"/>
      <c r="B232" s="26"/>
      <c r="C232" s="25"/>
      <c r="D232" s="25"/>
      <c r="E232" s="25"/>
      <c r="F232" s="25"/>
      <c r="G232" s="25"/>
      <c r="H232" s="25"/>
      <c r="I232" s="26"/>
      <c r="J232" s="25"/>
      <c r="K232" s="26"/>
      <c r="L232" s="25"/>
      <c r="M232" s="27" t="str">
        <f aca="true">IF(B232="","",IF(K232&lt;&gt;"",K232-B232,TODAY()-B232))</f>
        <v/>
      </c>
    </row>
    <row r="233" customFormat="false" ht="15" hidden="false" customHeight="false" outlineLevel="0" collapsed="false">
      <c r="A233" s="25"/>
      <c r="B233" s="26"/>
      <c r="C233" s="25"/>
      <c r="D233" s="25"/>
      <c r="E233" s="25"/>
      <c r="F233" s="25"/>
      <c r="G233" s="25"/>
      <c r="H233" s="25"/>
      <c r="I233" s="26"/>
      <c r="J233" s="25"/>
      <c r="K233" s="26"/>
      <c r="L233" s="25"/>
      <c r="M233" s="27" t="str">
        <f aca="true">IF(B233="","",IF(K233&lt;&gt;"",K233-B233,TODAY()-B233))</f>
        <v/>
      </c>
    </row>
    <row r="234" customFormat="false" ht="15" hidden="false" customHeight="false" outlineLevel="0" collapsed="false">
      <c r="A234" s="25"/>
      <c r="B234" s="26"/>
      <c r="C234" s="25"/>
      <c r="D234" s="25"/>
      <c r="E234" s="25"/>
      <c r="F234" s="25"/>
      <c r="G234" s="25"/>
      <c r="H234" s="25"/>
      <c r="I234" s="26"/>
      <c r="J234" s="25"/>
      <c r="K234" s="26"/>
      <c r="L234" s="25"/>
      <c r="M234" s="27" t="str">
        <f aca="true">IF(B234="","",IF(K234&lt;&gt;"",K234-B234,TODAY()-B234))</f>
        <v/>
      </c>
    </row>
    <row r="235" customFormat="false" ht="15" hidden="false" customHeight="false" outlineLevel="0" collapsed="false">
      <c r="A235" s="25"/>
      <c r="B235" s="26"/>
      <c r="C235" s="25"/>
      <c r="D235" s="25"/>
      <c r="E235" s="25"/>
      <c r="F235" s="25"/>
      <c r="G235" s="25"/>
      <c r="H235" s="25"/>
      <c r="I235" s="26"/>
      <c r="J235" s="25"/>
      <c r="K235" s="26"/>
      <c r="L235" s="25"/>
      <c r="M235" s="27" t="str">
        <f aca="true">IF(B235="","",IF(K235&lt;&gt;"",K235-B235,TODAY()-B235))</f>
        <v/>
      </c>
    </row>
    <row r="236" customFormat="false" ht="15" hidden="false" customHeight="false" outlineLevel="0" collapsed="false">
      <c r="A236" s="25"/>
      <c r="B236" s="26"/>
      <c r="C236" s="25"/>
      <c r="D236" s="25"/>
      <c r="E236" s="25"/>
      <c r="F236" s="25"/>
      <c r="G236" s="25"/>
      <c r="H236" s="25"/>
      <c r="I236" s="26"/>
      <c r="J236" s="25"/>
      <c r="K236" s="26"/>
      <c r="L236" s="25"/>
      <c r="M236" s="27" t="str">
        <f aca="true">IF(B236="","",IF(K236&lt;&gt;"",K236-B236,TODAY()-B236))</f>
        <v/>
      </c>
    </row>
    <row r="237" customFormat="false" ht="15" hidden="false" customHeight="false" outlineLevel="0" collapsed="false">
      <c r="A237" s="25"/>
      <c r="B237" s="26"/>
      <c r="C237" s="25"/>
      <c r="D237" s="25"/>
      <c r="E237" s="25"/>
      <c r="F237" s="25"/>
      <c r="G237" s="25"/>
      <c r="H237" s="25"/>
      <c r="I237" s="26"/>
      <c r="J237" s="25"/>
      <c r="K237" s="26"/>
      <c r="L237" s="25"/>
      <c r="M237" s="27" t="str">
        <f aca="true">IF(B237="","",IF(K237&lt;&gt;"",K237-B237,TODAY()-B237))</f>
        <v/>
      </c>
    </row>
    <row r="238" customFormat="false" ht="15" hidden="false" customHeight="false" outlineLevel="0" collapsed="false">
      <c r="A238" s="25"/>
      <c r="B238" s="26"/>
      <c r="C238" s="25"/>
      <c r="D238" s="25"/>
      <c r="E238" s="25"/>
      <c r="F238" s="25"/>
      <c r="G238" s="25"/>
      <c r="H238" s="25"/>
      <c r="I238" s="26"/>
      <c r="J238" s="25"/>
      <c r="K238" s="26"/>
      <c r="L238" s="25"/>
      <c r="M238" s="27" t="str">
        <f aca="true">IF(B238="","",IF(K238&lt;&gt;"",K238-B238,TODAY()-B238))</f>
        <v/>
      </c>
    </row>
    <row r="239" customFormat="false" ht="15" hidden="false" customHeight="false" outlineLevel="0" collapsed="false">
      <c r="A239" s="25"/>
      <c r="B239" s="26"/>
      <c r="C239" s="25"/>
      <c r="D239" s="25"/>
      <c r="E239" s="25"/>
      <c r="F239" s="25"/>
      <c r="G239" s="25"/>
      <c r="H239" s="25"/>
      <c r="I239" s="26"/>
      <c r="J239" s="25"/>
      <c r="K239" s="26"/>
      <c r="L239" s="25"/>
      <c r="M239" s="27" t="str">
        <f aca="true">IF(B239="","",IF(K239&lt;&gt;"",K239-B239,TODAY()-B239))</f>
        <v/>
      </c>
    </row>
    <row r="240" customFormat="false" ht="15" hidden="false" customHeight="false" outlineLevel="0" collapsed="false">
      <c r="A240" s="25"/>
      <c r="B240" s="26"/>
      <c r="C240" s="25"/>
      <c r="D240" s="25"/>
      <c r="E240" s="25"/>
      <c r="F240" s="25"/>
      <c r="G240" s="25"/>
      <c r="H240" s="25"/>
      <c r="I240" s="26"/>
      <c r="J240" s="25"/>
      <c r="K240" s="26"/>
      <c r="L240" s="25"/>
      <c r="M240" s="27" t="str">
        <f aca="true">IF(B240="","",IF(K240&lt;&gt;"",K240-B240,TODAY()-B240))</f>
        <v/>
      </c>
    </row>
    <row r="241" customFormat="false" ht="15" hidden="false" customHeight="false" outlineLevel="0" collapsed="false">
      <c r="A241" s="25"/>
      <c r="B241" s="26"/>
      <c r="C241" s="25"/>
      <c r="D241" s="25"/>
      <c r="E241" s="25"/>
      <c r="F241" s="25"/>
      <c r="G241" s="25"/>
      <c r="H241" s="25"/>
      <c r="I241" s="26"/>
      <c r="J241" s="25"/>
      <c r="K241" s="26"/>
      <c r="L241" s="25"/>
      <c r="M241" s="27" t="str">
        <f aca="true">IF(B241="","",IF(K241&lt;&gt;"",K241-B241,TODAY()-B241))</f>
        <v/>
      </c>
    </row>
    <row r="242" customFormat="false" ht="15" hidden="false" customHeight="false" outlineLevel="0" collapsed="false">
      <c r="A242" s="25"/>
      <c r="B242" s="26"/>
      <c r="C242" s="25"/>
      <c r="D242" s="25"/>
      <c r="E242" s="25"/>
      <c r="F242" s="25"/>
      <c r="G242" s="25"/>
      <c r="H242" s="25"/>
      <c r="I242" s="26"/>
      <c r="J242" s="25"/>
      <c r="K242" s="26"/>
      <c r="L242" s="25"/>
      <c r="M242" s="27" t="str">
        <f aca="true">IF(B242="","",IF(K242&lt;&gt;"",K242-B242,TODAY()-B242))</f>
        <v/>
      </c>
    </row>
    <row r="243" customFormat="false" ht="15" hidden="false" customHeight="false" outlineLevel="0" collapsed="false">
      <c r="A243" s="25"/>
      <c r="B243" s="26"/>
      <c r="C243" s="25"/>
      <c r="D243" s="25"/>
      <c r="E243" s="25"/>
      <c r="F243" s="25"/>
      <c r="G243" s="25"/>
      <c r="H243" s="25"/>
      <c r="I243" s="26"/>
      <c r="J243" s="25"/>
      <c r="K243" s="26"/>
      <c r="L243" s="25"/>
      <c r="M243" s="27" t="str">
        <f aca="true">IF(B243="","",IF(K243&lt;&gt;"",K243-B243,TODAY()-B243))</f>
        <v/>
      </c>
    </row>
    <row r="244" customFormat="false" ht="15" hidden="false" customHeight="false" outlineLevel="0" collapsed="false">
      <c r="A244" s="25"/>
      <c r="B244" s="26"/>
      <c r="C244" s="25"/>
      <c r="D244" s="25"/>
      <c r="E244" s="25"/>
      <c r="F244" s="25"/>
      <c r="G244" s="25"/>
      <c r="H244" s="25"/>
      <c r="I244" s="26"/>
      <c r="J244" s="25"/>
      <c r="K244" s="26"/>
      <c r="L244" s="25"/>
      <c r="M244" s="27" t="str">
        <f aca="true">IF(B244="","",IF(K244&lt;&gt;"",K244-B244,TODAY()-B244))</f>
        <v/>
      </c>
    </row>
    <row r="245" customFormat="false" ht="15" hidden="false" customHeight="false" outlineLevel="0" collapsed="false">
      <c r="A245" s="25"/>
      <c r="B245" s="26"/>
      <c r="C245" s="25"/>
      <c r="D245" s="25"/>
      <c r="E245" s="25"/>
      <c r="F245" s="25"/>
      <c r="G245" s="25"/>
      <c r="H245" s="25"/>
      <c r="I245" s="26"/>
      <c r="J245" s="25"/>
      <c r="K245" s="26"/>
      <c r="L245" s="25"/>
      <c r="M245" s="27" t="str">
        <f aca="true">IF(B245="","",IF(K245&lt;&gt;"",K245-B245,TODAY()-B245))</f>
        <v/>
      </c>
    </row>
    <row r="246" customFormat="false" ht="15" hidden="false" customHeight="false" outlineLevel="0" collapsed="false">
      <c r="A246" s="25"/>
      <c r="B246" s="26"/>
      <c r="C246" s="25"/>
      <c r="D246" s="25"/>
      <c r="E246" s="25"/>
      <c r="F246" s="25"/>
      <c r="G246" s="25"/>
      <c r="H246" s="25"/>
      <c r="I246" s="26"/>
      <c r="J246" s="25"/>
      <c r="K246" s="26"/>
      <c r="L246" s="25"/>
      <c r="M246" s="27" t="str">
        <f aca="true">IF(B246="","",IF(K246&lt;&gt;"",K246-B246,TODAY()-B246))</f>
        <v/>
      </c>
    </row>
    <row r="247" customFormat="false" ht="15" hidden="false" customHeight="false" outlineLevel="0" collapsed="false">
      <c r="A247" s="25"/>
      <c r="B247" s="26"/>
      <c r="C247" s="25"/>
      <c r="D247" s="25"/>
      <c r="E247" s="25"/>
      <c r="F247" s="25"/>
      <c r="G247" s="25"/>
      <c r="H247" s="25"/>
      <c r="I247" s="26"/>
      <c r="J247" s="25"/>
      <c r="K247" s="26"/>
      <c r="L247" s="25"/>
      <c r="M247" s="27" t="str">
        <f aca="true">IF(B247="","",IF(K247&lt;&gt;"",K247-B247,TODAY()-B247))</f>
        <v/>
      </c>
    </row>
    <row r="248" customFormat="false" ht="15" hidden="false" customHeight="false" outlineLevel="0" collapsed="false">
      <c r="A248" s="25"/>
      <c r="B248" s="26"/>
      <c r="C248" s="25"/>
      <c r="D248" s="25"/>
      <c r="E248" s="25"/>
      <c r="F248" s="25"/>
      <c r="G248" s="25"/>
      <c r="H248" s="25"/>
      <c r="I248" s="26"/>
      <c r="J248" s="25"/>
      <c r="K248" s="26"/>
      <c r="L248" s="25"/>
      <c r="M248" s="27" t="str">
        <f aca="true">IF(B248="","",IF(K248&lt;&gt;"",K248-B248,TODAY()-B248))</f>
        <v/>
      </c>
    </row>
    <row r="249" customFormat="false" ht="15" hidden="false" customHeight="false" outlineLevel="0" collapsed="false">
      <c r="A249" s="25"/>
      <c r="B249" s="26"/>
      <c r="C249" s="25"/>
      <c r="D249" s="25"/>
      <c r="E249" s="25"/>
      <c r="F249" s="25"/>
      <c r="G249" s="25"/>
      <c r="H249" s="25"/>
      <c r="I249" s="26"/>
      <c r="J249" s="25"/>
      <c r="K249" s="26"/>
      <c r="L249" s="25"/>
      <c r="M249" s="27" t="str">
        <f aca="true">IF(B249="","",IF(K249&lt;&gt;"",K249-B249,TODAY()-B249))</f>
        <v/>
      </c>
    </row>
    <row r="250" customFormat="false" ht="15" hidden="false" customHeight="false" outlineLevel="0" collapsed="false">
      <c r="A250" s="25"/>
      <c r="B250" s="26"/>
      <c r="C250" s="25"/>
      <c r="D250" s="25"/>
      <c r="E250" s="25"/>
      <c r="F250" s="25"/>
      <c r="G250" s="25"/>
      <c r="H250" s="25"/>
      <c r="I250" s="26"/>
      <c r="J250" s="25"/>
      <c r="K250" s="26"/>
      <c r="L250" s="25"/>
      <c r="M250" s="27" t="str">
        <f aca="true">IF(B250="","",IF(K250&lt;&gt;"",K250-B250,TODAY()-B250))</f>
        <v/>
      </c>
    </row>
    <row r="251" customFormat="false" ht="15" hidden="false" customHeight="false" outlineLevel="0" collapsed="false">
      <c r="A251" s="25"/>
      <c r="B251" s="26"/>
      <c r="C251" s="25"/>
      <c r="D251" s="25"/>
      <c r="E251" s="25"/>
      <c r="F251" s="25"/>
      <c r="G251" s="25"/>
      <c r="H251" s="25"/>
      <c r="I251" s="26"/>
      <c r="J251" s="25"/>
      <c r="K251" s="26"/>
      <c r="L251" s="25"/>
      <c r="M251" s="27" t="str">
        <f aca="true">IF(B251="","",IF(K251&lt;&gt;"",K251-B251,TODAY()-B251))</f>
        <v/>
      </c>
    </row>
    <row r="252" customFormat="false" ht="15" hidden="false" customHeight="false" outlineLevel="0" collapsed="false">
      <c r="A252" s="25"/>
      <c r="B252" s="26"/>
      <c r="C252" s="25"/>
      <c r="D252" s="25"/>
      <c r="E252" s="25"/>
      <c r="F252" s="25"/>
      <c r="G252" s="25"/>
      <c r="H252" s="25"/>
      <c r="I252" s="26"/>
      <c r="J252" s="25"/>
      <c r="K252" s="26"/>
      <c r="L252" s="25"/>
      <c r="M252" s="27" t="str">
        <f aca="true">IF(B252="","",IF(K252&lt;&gt;"",K252-B252,TODAY()-B252))</f>
        <v/>
      </c>
    </row>
    <row r="253" customFormat="false" ht="15" hidden="false" customHeight="false" outlineLevel="0" collapsed="false">
      <c r="A253" s="25"/>
      <c r="B253" s="26"/>
      <c r="C253" s="25"/>
      <c r="D253" s="25"/>
      <c r="E253" s="25"/>
      <c r="F253" s="25"/>
      <c r="G253" s="25"/>
      <c r="H253" s="25"/>
      <c r="I253" s="26"/>
      <c r="J253" s="25"/>
      <c r="K253" s="26"/>
      <c r="L253" s="25"/>
      <c r="M253" s="27" t="str">
        <f aca="true">IF(B253="","",IF(K253&lt;&gt;"",K253-B253,TODAY()-B253))</f>
        <v/>
      </c>
    </row>
    <row r="254" customFormat="false" ht="15" hidden="false" customHeight="false" outlineLevel="0" collapsed="false">
      <c r="A254" s="25"/>
      <c r="B254" s="26"/>
      <c r="C254" s="25"/>
      <c r="D254" s="25"/>
      <c r="E254" s="25"/>
      <c r="F254" s="25"/>
      <c r="G254" s="25"/>
      <c r="H254" s="25"/>
      <c r="I254" s="26"/>
      <c r="J254" s="25"/>
      <c r="K254" s="26"/>
      <c r="L254" s="25"/>
      <c r="M254" s="27" t="str">
        <f aca="true">IF(B254="","",IF(K254&lt;&gt;"",K254-B254,TODAY()-B254))</f>
        <v/>
      </c>
    </row>
    <row r="255" customFormat="false" ht="15" hidden="false" customHeight="false" outlineLevel="0" collapsed="false">
      <c r="A255" s="25"/>
      <c r="B255" s="26"/>
      <c r="C255" s="25"/>
      <c r="D255" s="25"/>
      <c r="E255" s="25"/>
      <c r="F255" s="25"/>
      <c r="G255" s="25"/>
      <c r="H255" s="25"/>
      <c r="I255" s="26"/>
      <c r="J255" s="25"/>
      <c r="K255" s="26"/>
      <c r="L255" s="25"/>
      <c r="M255" s="27" t="str">
        <f aca="true">IF(B255="","",IF(K255&lt;&gt;"",K255-B255,TODAY()-B255))</f>
        <v/>
      </c>
    </row>
    <row r="256" customFormat="false" ht="15" hidden="false" customHeight="false" outlineLevel="0" collapsed="false">
      <c r="A256" s="25"/>
      <c r="B256" s="26"/>
      <c r="C256" s="25"/>
      <c r="D256" s="25"/>
      <c r="E256" s="25"/>
      <c r="F256" s="25"/>
      <c r="G256" s="25"/>
      <c r="H256" s="25"/>
      <c r="I256" s="26"/>
      <c r="J256" s="25"/>
      <c r="K256" s="26"/>
      <c r="L256" s="25"/>
      <c r="M256" s="27" t="str">
        <f aca="true">IF(B256="","",IF(K256&lt;&gt;"",K256-B256,TODAY()-B256))</f>
        <v/>
      </c>
    </row>
    <row r="257" customFormat="false" ht="15" hidden="false" customHeight="false" outlineLevel="0" collapsed="false">
      <c r="A257" s="25"/>
      <c r="B257" s="26"/>
      <c r="C257" s="25"/>
      <c r="D257" s="25"/>
      <c r="E257" s="25"/>
      <c r="F257" s="25"/>
      <c r="G257" s="25"/>
      <c r="H257" s="25"/>
      <c r="I257" s="26"/>
      <c r="J257" s="25"/>
      <c r="K257" s="26"/>
      <c r="L257" s="25"/>
      <c r="M257" s="27" t="str">
        <f aca="true">IF(B257="","",IF(K257&lt;&gt;"",K257-B257,TODAY()-B257))</f>
        <v/>
      </c>
    </row>
    <row r="258" customFormat="false" ht="15" hidden="false" customHeight="false" outlineLevel="0" collapsed="false">
      <c r="A258" s="25"/>
      <c r="B258" s="26"/>
      <c r="C258" s="25"/>
      <c r="D258" s="25"/>
      <c r="E258" s="25"/>
      <c r="F258" s="25"/>
      <c r="G258" s="25"/>
      <c r="H258" s="25"/>
      <c r="I258" s="26"/>
      <c r="J258" s="25"/>
      <c r="K258" s="26"/>
      <c r="L258" s="25"/>
      <c r="M258" s="27" t="str">
        <f aca="true">IF(B258="","",IF(K258&lt;&gt;"",K258-B258,TODAY()-B258))</f>
        <v/>
      </c>
    </row>
    <row r="259" customFormat="false" ht="15" hidden="false" customHeight="false" outlineLevel="0" collapsed="false">
      <c r="A259" s="25"/>
      <c r="B259" s="26"/>
      <c r="C259" s="25"/>
      <c r="D259" s="25"/>
      <c r="E259" s="25"/>
      <c r="F259" s="25"/>
      <c r="G259" s="25"/>
      <c r="H259" s="25"/>
      <c r="I259" s="26"/>
      <c r="J259" s="25"/>
      <c r="K259" s="26"/>
      <c r="L259" s="25"/>
      <c r="M259" s="27" t="str">
        <f aca="true">IF(B259="","",IF(K259&lt;&gt;"",K259-B259,TODAY()-B259))</f>
        <v/>
      </c>
    </row>
    <row r="260" customFormat="false" ht="15" hidden="false" customHeight="false" outlineLevel="0" collapsed="false">
      <c r="A260" s="25"/>
      <c r="B260" s="26"/>
      <c r="C260" s="25"/>
      <c r="D260" s="25"/>
      <c r="E260" s="25"/>
      <c r="F260" s="25"/>
      <c r="G260" s="25"/>
      <c r="H260" s="25"/>
      <c r="I260" s="26"/>
      <c r="J260" s="25"/>
      <c r="K260" s="26"/>
      <c r="L260" s="25"/>
      <c r="M260" s="27" t="str">
        <f aca="true">IF(B260="","",IF(K260&lt;&gt;"",K260-B260,TODAY()-B260))</f>
        <v/>
      </c>
    </row>
    <row r="261" customFormat="false" ht="15" hidden="false" customHeight="false" outlineLevel="0" collapsed="false">
      <c r="A261" s="25"/>
      <c r="B261" s="26"/>
      <c r="C261" s="25"/>
      <c r="D261" s="25"/>
      <c r="E261" s="25"/>
      <c r="F261" s="25"/>
      <c r="G261" s="25"/>
      <c r="H261" s="25"/>
      <c r="I261" s="26"/>
      <c r="J261" s="25"/>
      <c r="K261" s="26"/>
      <c r="L261" s="25"/>
      <c r="M261" s="27" t="str">
        <f aca="true">IF(B261="","",IF(K261&lt;&gt;"",K261-B261,TODAY()-B261))</f>
        <v/>
      </c>
    </row>
    <row r="262" customFormat="false" ht="15" hidden="false" customHeight="false" outlineLevel="0" collapsed="false">
      <c r="A262" s="25"/>
      <c r="B262" s="26"/>
      <c r="C262" s="25"/>
      <c r="D262" s="25"/>
      <c r="E262" s="25"/>
      <c r="F262" s="25"/>
      <c r="G262" s="25"/>
      <c r="H262" s="25"/>
      <c r="I262" s="26"/>
      <c r="J262" s="25"/>
      <c r="K262" s="26"/>
      <c r="L262" s="25"/>
      <c r="M262" s="27" t="str">
        <f aca="true">IF(B262="","",IF(K262&lt;&gt;"",K262-B262,TODAY()-B262))</f>
        <v/>
      </c>
    </row>
    <row r="263" customFormat="false" ht="15" hidden="false" customHeight="false" outlineLevel="0" collapsed="false">
      <c r="A263" s="25"/>
      <c r="B263" s="26"/>
      <c r="C263" s="25"/>
      <c r="D263" s="25"/>
      <c r="E263" s="25"/>
      <c r="F263" s="25"/>
      <c r="G263" s="25"/>
      <c r="H263" s="25"/>
      <c r="I263" s="26"/>
      <c r="J263" s="25"/>
      <c r="K263" s="26"/>
      <c r="L263" s="25"/>
      <c r="M263" s="27" t="str">
        <f aca="true">IF(B263="","",IF(K263&lt;&gt;"",K263-B263,TODAY()-B263))</f>
        <v/>
      </c>
    </row>
    <row r="264" customFormat="false" ht="15" hidden="false" customHeight="false" outlineLevel="0" collapsed="false">
      <c r="A264" s="25"/>
      <c r="B264" s="26"/>
      <c r="C264" s="25"/>
      <c r="D264" s="25"/>
      <c r="E264" s="25"/>
      <c r="F264" s="25"/>
      <c r="G264" s="25"/>
      <c r="H264" s="25"/>
      <c r="I264" s="26"/>
      <c r="J264" s="25"/>
      <c r="K264" s="26"/>
      <c r="L264" s="25"/>
      <c r="M264" s="27" t="str">
        <f aca="true">IF(B264="","",IF(K264&lt;&gt;"",K264-B264,TODAY()-B264))</f>
        <v/>
      </c>
    </row>
    <row r="265" customFormat="false" ht="15" hidden="false" customHeight="false" outlineLevel="0" collapsed="false">
      <c r="A265" s="25"/>
      <c r="B265" s="26"/>
      <c r="C265" s="25"/>
      <c r="D265" s="25"/>
      <c r="E265" s="25"/>
      <c r="F265" s="25"/>
      <c r="G265" s="25"/>
      <c r="H265" s="25"/>
      <c r="I265" s="26"/>
      <c r="J265" s="25"/>
      <c r="K265" s="26"/>
      <c r="L265" s="25"/>
      <c r="M265" s="27" t="str">
        <f aca="true">IF(B265="","",IF(K265&lt;&gt;"",K265-B265,TODAY()-B265))</f>
        <v/>
      </c>
    </row>
    <row r="266" customFormat="false" ht="15" hidden="false" customHeight="false" outlineLevel="0" collapsed="false">
      <c r="A266" s="25"/>
      <c r="B266" s="26"/>
      <c r="C266" s="25"/>
      <c r="D266" s="25"/>
      <c r="E266" s="25"/>
      <c r="F266" s="25"/>
      <c r="G266" s="25"/>
      <c r="H266" s="25"/>
      <c r="I266" s="26"/>
      <c r="J266" s="25"/>
      <c r="K266" s="26"/>
      <c r="L266" s="25"/>
      <c r="M266" s="27" t="str">
        <f aca="true">IF(B266="","",IF(K266&lt;&gt;"",K266-B266,TODAY()-B266))</f>
        <v/>
      </c>
    </row>
    <row r="267" customFormat="false" ht="15" hidden="false" customHeight="false" outlineLevel="0" collapsed="false">
      <c r="A267" s="25"/>
      <c r="B267" s="26"/>
      <c r="C267" s="25"/>
      <c r="D267" s="25"/>
      <c r="E267" s="25"/>
      <c r="F267" s="25"/>
      <c r="G267" s="25"/>
      <c r="H267" s="25"/>
      <c r="I267" s="26"/>
      <c r="J267" s="25"/>
      <c r="K267" s="26"/>
      <c r="L267" s="25"/>
      <c r="M267" s="27" t="str">
        <f aca="true">IF(B267="","",IF(K267&lt;&gt;"",K267-B267,TODAY()-B267))</f>
        <v/>
      </c>
    </row>
    <row r="268" customFormat="false" ht="15" hidden="false" customHeight="false" outlineLevel="0" collapsed="false">
      <c r="A268" s="25"/>
      <c r="B268" s="26"/>
      <c r="C268" s="25"/>
      <c r="D268" s="25"/>
      <c r="E268" s="25"/>
      <c r="F268" s="25"/>
      <c r="G268" s="25"/>
      <c r="H268" s="25"/>
      <c r="I268" s="26"/>
      <c r="J268" s="25"/>
      <c r="K268" s="26"/>
      <c r="L268" s="25"/>
      <c r="M268" s="27" t="str">
        <f aca="true">IF(B268="","",IF(K268&lt;&gt;"",K268-B268,TODAY()-B268))</f>
        <v/>
      </c>
    </row>
    <row r="269" customFormat="false" ht="15" hidden="false" customHeight="false" outlineLevel="0" collapsed="false">
      <c r="A269" s="25"/>
      <c r="B269" s="26"/>
      <c r="C269" s="25"/>
      <c r="D269" s="25"/>
      <c r="E269" s="25"/>
      <c r="F269" s="25"/>
      <c r="G269" s="25"/>
      <c r="H269" s="25"/>
      <c r="I269" s="26"/>
      <c r="J269" s="25"/>
      <c r="K269" s="26"/>
      <c r="L269" s="25"/>
      <c r="M269" s="27" t="str">
        <f aca="true">IF(B269="","",IF(K269&lt;&gt;"",K269-B269,TODAY()-B269))</f>
        <v/>
      </c>
    </row>
    <row r="270" customFormat="false" ht="15" hidden="false" customHeight="false" outlineLevel="0" collapsed="false">
      <c r="A270" s="25"/>
      <c r="B270" s="26"/>
      <c r="C270" s="25"/>
      <c r="D270" s="25"/>
      <c r="E270" s="25"/>
      <c r="F270" s="25"/>
      <c r="G270" s="25"/>
      <c r="H270" s="25"/>
      <c r="I270" s="26"/>
      <c r="J270" s="25"/>
      <c r="K270" s="26"/>
      <c r="L270" s="25"/>
      <c r="M270" s="27" t="str">
        <f aca="true">IF(B270="","",IF(K270&lt;&gt;"",K270-B270,TODAY()-B270))</f>
        <v/>
      </c>
    </row>
    <row r="271" customFormat="false" ht="15" hidden="false" customHeight="false" outlineLevel="0" collapsed="false">
      <c r="A271" s="25"/>
      <c r="B271" s="26"/>
      <c r="C271" s="25"/>
      <c r="D271" s="25"/>
      <c r="E271" s="25"/>
      <c r="F271" s="25"/>
      <c r="G271" s="25"/>
      <c r="H271" s="25"/>
      <c r="I271" s="26"/>
      <c r="J271" s="25"/>
      <c r="K271" s="26"/>
      <c r="L271" s="25"/>
      <c r="M271" s="27" t="str">
        <f aca="true">IF(B271="","",IF(K271&lt;&gt;"",K271-B271,TODAY()-B271))</f>
        <v/>
      </c>
    </row>
    <row r="272" customFormat="false" ht="15" hidden="false" customHeight="false" outlineLevel="0" collapsed="false">
      <c r="A272" s="25"/>
      <c r="B272" s="26"/>
      <c r="C272" s="25"/>
      <c r="D272" s="25"/>
      <c r="E272" s="25"/>
      <c r="F272" s="25"/>
      <c r="G272" s="25"/>
      <c r="H272" s="25"/>
      <c r="I272" s="26"/>
      <c r="J272" s="25"/>
      <c r="K272" s="26"/>
      <c r="L272" s="25"/>
      <c r="M272" s="27" t="str">
        <f aca="true">IF(B272="","",IF(K272&lt;&gt;"",K272-B272,TODAY()-B272))</f>
        <v/>
      </c>
    </row>
    <row r="273" customFormat="false" ht="15" hidden="false" customHeight="false" outlineLevel="0" collapsed="false">
      <c r="A273" s="25"/>
      <c r="B273" s="26"/>
      <c r="C273" s="25"/>
      <c r="D273" s="25"/>
      <c r="E273" s="25"/>
      <c r="F273" s="25"/>
      <c r="G273" s="25"/>
      <c r="H273" s="25"/>
      <c r="I273" s="26"/>
      <c r="J273" s="25"/>
      <c r="K273" s="26"/>
      <c r="L273" s="25"/>
      <c r="M273" s="27" t="str">
        <f aca="true">IF(B273="","",IF(K273&lt;&gt;"",K273-B273,TODAY()-B273))</f>
        <v/>
      </c>
    </row>
    <row r="274" customFormat="false" ht="15" hidden="false" customHeight="false" outlineLevel="0" collapsed="false">
      <c r="A274" s="25"/>
      <c r="B274" s="26"/>
      <c r="C274" s="25"/>
      <c r="D274" s="25"/>
      <c r="E274" s="25"/>
      <c r="F274" s="25"/>
      <c r="G274" s="25"/>
      <c r="H274" s="25"/>
      <c r="I274" s="26"/>
      <c r="J274" s="25"/>
      <c r="K274" s="26"/>
      <c r="L274" s="25"/>
      <c r="M274" s="27" t="str">
        <f aca="true">IF(B274="","",IF(K274&lt;&gt;"",K274-B274,TODAY()-B274))</f>
        <v/>
      </c>
    </row>
    <row r="275" customFormat="false" ht="15" hidden="false" customHeight="false" outlineLevel="0" collapsed="false">
      <c r="A275" s="25"/>
      <c r="B275" s="26"/>
      <c r="C275" s="25"/>
      <c r="D275" s="25"/>
      <c r="E275" s="25"/>
      <c r="F275" s="25"/>
      <c r="G275" s="25"/>
      <c r="H275" s="25"/>
      <c r="I275" s="26"/>
      <c r="J275" s="25"/>
      <c r="K275" s="26"/>
      <c r="L275" s="25"/>
      <c r="M275" s="27" t="str">
        <f aca="true">IF(B275="","",IF(K275&lt;&gt;"",K275-B275,TODAY()-B275))</f>
        <v/>
      </c>
    </row>
    <row r="276" customFormat="false" ht="15" hidden="false" customHeight="false" outlineLevel="0" collapsed="false">
      <c r="A276" s="25"/>
      <c r="B276" s="26"/>
      <c r="C276" s="25"/>
      <c r="D276" s="25"/>
      <c r="E276" s="25"/>
      <c r="F276" s="25"/>
      <c r="G276" s="25"/>
      <c r="H276" s="25"/>
      <c r="I276" s="26"/>
      <c r="J276" s="25"/>
      <c r="K276" s="26"/>
      <c r="L276" s="25"/>
      <c r="M276" s="27" t="str">
        <f aca="true">IF(B276="","",IF(K276&lt;&gt;"",K276-B276,TODAY()-B276))</f>
        <v/>
      </c>
    </row>
    <row r="277" customFormat="false" ht="15" hidden="false" customHeight="false" outlineLevel="0" collapsed="false">
      <c r="A277" s="25"/>
      <c r="B277" s="26"/>
      <c r="C277" s="25"/>
      <c r="D277" s="25"/>
      <c r="E277" s="25"/>
      <c r="F277" s="25"/>
      <c r="G277" s="25"/>
      <c r="H277" s="25"/>
      <c r="I277" s="26"/>
      <c r="J277" s="25"/>
      <c r="K277" s="26"/>
      <c r="L277" s="25"/>
      <c r="M277" s="27" t="str">
        <f aca="true">IF(B277="","",IF(K277&lt;&gt;"",K277-B277,TODAY()-B277))</f>
        <v/>
      </c>
    </row>
    <row r="278" customFormat="false" ht="15" hidden="false" customHeight="false" outlineLevel="0" collapsed="false">
      <c r="A278" s="25"/>
      <c r="B278" s="26"/>
      <c r="C278" s="25"/>
      <c r="D278" s="25"/>
      <c r="E278" s="25"/>
      <c r="F278" s="25"/>
      <c r="G278" s="25"/>
      <c r="H278" s="25"/>
      <c r="I278" s="26"/>
      <c r="J278" s="25"/>
      <c r="K278" s="26"/>
      <c r="L278" s="25"/>
      <c r="M278" s="27" t="str">
        <f aca="true">IF(B278="","",IF(K278&lt;&gt;"",K278-B278,TODAY()-B278))</f>
        <v/>
      </c>
    </row>
    <row r="279" customFormat="false" ht="15" hidden="false" customHeight="false" outlineLevel="0" collapsed="false">
      <c r="A279" s="25"/>
      <c r="B279" s="26"/>
      <c r="C279" s="25"/>
      <c r="D279" s="25"/>
      <c r="E279" s="25"/>
      <c r="F279" s="25"/>
      <c r="G279" s="25"/>
      <c r="H279" s="25"/>
      <c r="I279" s="26"/>
      <c r="J279" s="25"/>
      <c r="K279" s="26"/>
      <c r="L279" s="25"/>
      <c r="M279" s="27" t="str">
        <f aca="true">IF(B279="","",IF(K279&lt;&gt;"",K279-B279,TODAY()-B279))</f>
        <v/>
      </c>
    </row>
    <row r="280" customFormat="false" ht="15" hidden="false" customHeight="false" outlineLevel="0" collapsed="false">
      <c r="A280" s="25"/>
      <c r="B280" s="26"/>
      <c r="C280" s="25"/>
      <c r="D280" s="25"/>
      <c r="E280" s="25"/>
      <c r="F280" s="25"/>
      <c r="G280" s="25"/>
      <c r="H280" s="25"/>
      <c r="I280" s="26"/>
      <c r="J280" s="25"/>
      <c r="K280" s="26"/>
      <c r="L280" s="25"/>
      <c r="M280" s="27" t="str">
        <f aca="true">IF(B280="","",IF(K280&lt;&gt;"",K280-B280,TODAY()-B280))</f>
        <v/>
      </c>
    </row>
    <row r="281" customFormat="false" ht="15" hidden="false" customHeight="false" outlineLevel="0" collapsed="false">
      <c r="A281" s="25"/>
      <c r="B281" s="26"/>
      <c r="C281" s="25"/>
      <c r="D281" s="25"/>
      <c r="E281" s="25"/>
      <c r="F281" s="25"/>
      <c r="G281" s="25"/>
      <c r="H281" s="25"/>
      <c r="I281" s="26"/>
      <c r="J281" s="25"/>
      <c r="K281" s="26"/>
      <c r="L281" s="25"/>
      <c r="M281" s="27" t="str">
        <f aca="true">IF(B281="","",IF(K281&lt;&gt;"",K281-B281,TODAY()-B281))</f>
        <v/>
      </c>
    </row>
    <row r="282" customFormat="false" ht="15" hidden="false" customHeight="false" outlineLevel="0" collapsed="false">
      <c r="A282" s="25"/>
      <c r="B282" s="26"/>
      <c r="C282" s="25"/>
      <c r="D282" s="25"/>
      <c r="E282" s="25"/>
      <c r="F282" s="25"/>
      <c r="G282" s="25"/>
      <c r="H282" s="25"/>
      <c r="I282" s="26"/>
      <c r="J282" s="25"/>
      <c r="K282" s="26"/>
      <c r="L282" s="25"/>
      <c r="M282" s="27" t="str">
        <f aca="true">IF(B282="","",IF(K282&lt;&gt;"",K282-B282,TODAY()-B282))</f>
        <v/>
      </c>
    </row>
    <row r="283" customFormat="false" ht="15" hidden="false" customHeight="false" outlineLevel="0" collapsed="false">
      <c r="A283" s="25"/>
      <c r="B283" s="26"/>
      <c r="C283" s="25"/>
      <c r="D283" s="25"/>
      <c r="E283" s="25"/>
      <c r="F283" s="25"/>
      <c r="G283" s="25"/>
      <c r="H283" s="25"/>
      <c r="I283" s="26"/>
      <c r="J283" s="25"/>
      <c r="K283" s="26"/>
      <c r="L283" s="25"/>
      <c r="M283" s="27" t="str">
        <f aca="true">IF(B283="","",IF(K283&lt;&gt;"",K283-B283,TODAY()-B283))</f>
        <v/>
      </c>
    </row>
    <row r="284" customFormat="false" ht="15" hidden="false" customHeight="false" outlineLevel="0" collapsed="false">
      <c r="A284" s="25"/>
      <c r="B284" s="26"/>
      <c r="C284" s="25"/>
      <c r="D284" s="25"/>
      <c r="E284" s="25"/>
      <c r="F284" s="25"/>
      <c r="G284" s="25"/>
      <c r="H284" s="25"/>
      <c r="I284" s="26"/>
      <c r="J284" s="25"/>
      <c r="K284" s="26"/>
      <c r="L284" s="25"/>
      <c r="M284" s="27" t="str">
        <f aca="true">IF(B284="","",IF(K284&lt;&gt;"",K284-B284,TODAY()-B284))</f>
        <v/>
      </c>
    </row>
    <row r="285" customFormat="false" ht="15" hidden="false" customHeight="false" outlineLevel="0" collapsed="false">
      <c r="A285" s="25"/>
      <c r="B285" s="26"/>
      <c r="C285" s="25"/>
      <c r="D285" s="25"/>
      <c r="E285" s="25"/>
      <c r="F285" s="25"/>
      <c r="G285" s="25"/>
      <c r="H285" s="25"/>
      <c r="I285" s="26"/>
      <c r="J285" s="25"/>
      <c r="K285" s="26"/>
      <c r="L285" s="25"/>
      <c r="M285" s="27" t="str">
        <f aca="true">IF(B285="","",IF(K285&lt;&gt;"",K285-B285,TODAY()-B285))</f>
        <v/>
      </c>
    </row>
    <row r="286" customFormat="false" ht="15" hidden="false" customHeight="false" outlineLevel="0" collapsed="false">
      <c r="A286" s="25"/>
      <c r="B286" s="26"/>
      <c r="C286" s="25"/>
      <c r="D286" s="25"/>
      <c r="E286" s="25"/>
      <c r="F286" s="25"/>
      <c r="G286" s="25"/>
      <c r="H286" s="25"/>
      <c r="I286" s="26"/>
      <c r="J286" s="25"/>
      <c r="K286" s="26"/>
      <c r="L286" s="25"/>
      <c r="M286" s="27" t="str">
        <f aca="true">IF(B286="","",IF(K286&lt;&gt;"",K286-B286,TODAY()-B286))</f>
        <v/>
      </c>
    </row>
    <row r="287" customFormat="false" ht="15" hidden="false" customHeight="false" outlineLevel="0" collapsed="false">
      <c r="A287" s="25"/>
      <c r="B287" s="26"/>
      <c r="C287" s="25"/>
      <c r="D287" s="25"/>
      <c r="E287" s="25"/>
      <c r="F287" s="25"/>
      <c r="G287" s="25"/>
      <c r="H287" s="25"/>
      <c r="I287" s="26"/>
      <c r="J287" s="25"/>
      <c r="K287" s="26"/>
      <c r="L287" s="25"/>
      <c r="M287" s="27" t="str">
        <f aca="true">IF(B287="","",IF(K287&lt;&gt;"",K287-B287,TODAY()-B287))</f>
        <v/>
      </c>
    </row>
    <row r="288" customFormat="false" ht="15" hidden="false" customHeight="false" outlineLevel="0" collapsed="false">
      <c r="A288" s="25"/>
      <c r="B288" s="26"/>
      <c r="C288" s="25"/>
      <c r="D288" s="25"/>
      <c r="E288" s="25"/>
      <c r="F288" s="25"/>
      <c r="G288" s="25"/>
      <c r="H288" s="25"/>
      <c r="I288" s="26"/>
      <c r="J288" s="25"/>
      <c r="K288" s="26"/>
      <c r="L288" s="25"/>
      <c r="M288" s="27" t="str">
        <f aca="true">IF(B288="","",IF(K288&lt;&gt;"",K288-B288,TODAY()-B288))</f>
        <v/>
      </c>
    </row>
    <row r="289" customFormat="false" ht="15" hidden="false" customHeight="false" outlineLevel="0" collapsed="false">
      <c r="A289" s="25"/>
      <c r="B289" s="26"/>
      <c r="C289" s="25"/>
      <c r="D289" s="25"/>
      <c r="E289" s="25"/>
      <c r="F289" s="25"/>
      <c r="G289" s="25"/>
      <c r="H289" s="25"/>
      <c r="I289" s="26"/>
      <c r="J289" s="25"/>
      <c r="K289" s="26"/>
      <c r="L289" s="25"/>
      <c r="M289" s="27" t="str">
        <f aca="true">IF(B289="","",IF(K289&lt;&gt;"",K289-B289,TODAY()-B289))</f>
        <v/>
      </c>
    </row>
    <row r="290" customFormat="false" ht="15" hidden="false" customHeight="false" outlineLevel="0" collapsed="false">
      <c r="A290" s="25"/>
      <c r="B290" s="26"/>
      <c r="C290" s="25"/>
      <c r="D290" s="25"/>
      <c r="E290" s="25"/>
      <c r="F290" s="25"/>
      <c r="G290" s="25"/>
      <c r="H290" s="25"/>
      <c r="I290" s="26"/>
      <c r="J290" s="25"/>
      <c r="K290" s="26"/>
      <c r="L290" s="25"/>
      <c r="M290" s="27" t="str">
        <f aca="true">IF(B290="","",IF(K290&lt;&gt;"",K290-B290,TODAY()-B290))</f>
        <v/>
      </c>
    </row>
    <row r="291" customFormat="false" ht="15" hidden="false" customHeight="false" outlineLevel="0" collapsed="false">
      <c r="A291" s="25"/>
      <c r="B291" s="26"/>
      <c r="C291" s="25"/>
      <c r="D291" s="25"/>
      <c r="E291" s="25"/>
      <c r="F291" s="25"/>
      <c r="G291" s="25"/>
      <c r="H291" s="25"/>
      <c r="I291" s="26"/>
      <c r="J291" s="25"/>
      <c r="K291" s="26"/>
      <c r="L291" s="25"/>
      <c r="M291" s="27" t="str">
        <f aca="true">IF(B291="","",IF(K291&lt;&gt;"",K291-B291,TODAY()-B291))</f>
        <v/>
      </c>
    </row>
    <row r="292" customFormat="false" ht="15" hidden="false" customHeight="false" outlineLevel="0" collapsed="false">
      <c r="A292" s="25"/>
      <c r="B292" s="26"/>
      <c r="C292" s="25"/>
      <c r="D292" s="25"/>
      <c r="E292" s="25"/>
      <c r="F292" s="25"/>
      <c r="G292" s="25"/>
      <c r="H292" s="25"/>
      <c r="I292" s="26"/>
      <c r="J292" s="25"/>
      <c r="K292" s="26"/>
      <c r="L292" s="25"/>
      <c r="M292" s="27" t="str">
        <f aca="true">IF(B292="","",IF(K292&lt;&gt;"",K292-B292,TODAY()-B292))</f>
        <v/>
      </c>
    </row>
    <row r="293" customFormat="false" ht="15" hidden="false" customHeight="false" outlineLevel="0" collapsed="false">
      <c r="A293" s="25"/>
      <c r="B293" s="26"/>
      <c r="C293" s="25"/>
      <c r="D293" s="25"/>
      <c r="E293" s="25"/>
      <c r="F293" s="25"/>
      <c r="G293" s="25"/>
      <c r="H293" s="25"/>
      <c r="I293" s="26"/>
      <c r="J293" s="25"/>
      <c r="K293" s="26"/>
      <c r="L293" s="25"/>
      <c r="M293" s="27" t="str">
        <f aca="true">IF(B293="","",IF(K293&lt;&gt;"",K293-B293,TODAY()-B293))</f>
        <v/>
      </c>
    </row>
    <row r="294" customFormat="false" ht="15" hidden="false" customHeight="false" outlineLevel="0" collapsed="false">
      <c r="A294" s="25"/>
      <c r="B294" s="26"/>
      <c r="C294" s="25"/>
      <c r="D294" s="25"/>
      <c r="E294" s="25"/>
      <c r="F294" s="25"/>
      <c r="G294" s="25"/>
      <c r="H294" s="25"/>
      <c r="I294" s="26"/>
      <c r="J294" s="25"/>
      <c r="K294" s="26"/>
      <c r="L294" s="25"/>
      <c r="M294" s="27" t="str">
        <f aca="true">IF(B294="","",IF(K294&lt;&gt;"",K294-B294,TODAY()-B294))</f>
        <v/>
      </c>
    </row>
    <row r="295" customFormat="false" ht="15" hidden="false" customHeight="false" outlineLevel="0" collapsed="false">
      <c r="A295" s="25"/>
      <c r="B295" s="26"/>
      <c r="C295" s="25"/>
      <c r="D295" s="25"/>
      <c r="E295" s="25"/>
      <c r="F295" s="25"/>
      <c r="G295" s="25"/>
      <c r="H295" s="25"/>
      <c r="I295" s="26"/>
      <c r="J295" s="25"/>
      <c r="K295" s="26"/>
      <c r="L295" s="25"/>
      <c r="M295" s="27" t="str">
        <f aca="true">IF(B295="","",IF(K295&lt;&gt;"",K295-B295,TODAY()-B295))</f>
        <v/>
      </c>
    </row>
    <row r="296" customFormat="false" ht="15" hidden="false" customHeight="false" outlineLevel="0" collapsed="false">
      <c r="A296" s="25"/>
      <c r="B296" s="26"/>
      <c r="C296" s="25"/>
      <c r="D296" s="25"/>
      <c r="E296" s="25"/>
      <c r="F296" s="25"/>
      <c r="G296" s="25"/>
      <c r="H296" s="25"/>
      <c r="I296" s="26"/>
      <c r="J296" s="25"/>
      <c r="K296" s="26"/>
      <c r="L296" s="25"/>
      <c r="M296" s="27" t="str">
        <f aca="true">IF(B296="","",IF(K296&lt;&gt;"",K296-B296,TODAY()-B296))</f>
        <v/>
      </c>
    </row>
    <row r="297" customFormat="false" ht="15" hidden="false" customHeight="false" outlineLevel="0" collapsed="false">
      <c r="A297" s="25"/>
      <c r="B297" s="26"/>
      <c r="C297" s="25"/>
      <c r="D297" s="25"/>
      <c r="E297" s="25"/>
      <c r="F297" s="25"/>
      <c r="G297" s="25"/>
      <c r="H297" s="25"/>
      <c r="I297" s="26"/>
      <c r="J297" s="25"/>
      <c r="K297" s="26"/>
      <c r="L297" s="25"/>
      <c r="M297" s="27" t="str">
        <f aca="true">IF(B297="","",IF(K297&lt;&gt;"",K297-B297,TODAY()-B297))</f>
        <v/>
      </c>
    </row>
    <row r="298" customFormat="false" ht="15" hidden="false" customHeight="false" outlineLevel="0" collapsed="false">
      <c r="A298" s="25"/>
      <c r="B298" s="26"/>
      <c r="C298" s="25"/>
      <c r="D298" s="25"/>
      <c r="E298" s="25"/>
      <c r="F298" s="25"/>
      <c r="G298" s="25"/>
      <c r="H298" s="25"/>
      <c r="I298" s="26"/>
      <c r="J298" s="25"/>
      <c r="K298" s="26"/>
      <c r="L298" s="25"/>
      <c r="M298" s="27" t="str">
        <f aca="true">IF(B298="","",IF(K298&lt;&gt;"",K298-B298,TODAY()-B298))</f>
        <v/>
      </c>
    </row>
    <row r="299" customFormat="false" ht="15" hidden="false" customHeight="false" outlineLevel="0" collapsed="false">
      <c r="A299" s="25"/>
      <c r="B299" s="26"/>
      <c r="C299" s="25"/>
      <c r="D299" s="25"/>
      <c r="E299" s="25"/>
      <c r="F299" s="25"/>
      <c r="G299" s="25"/>
      <c r="H299" s="25"/>
      <c r="I299" s="26"/>
      <c r="J299" s="25"/>
      <c r="K299" s="26"/>
      <c r="L299" s="25"/>
      <c r="M299" s="27" t="str">
        <f aca="true">IF(B299="","",IF(K299&lt;&gt;"",K299-B299,TODAY()-B299))</f>
        <v/>
      </c>
    </row>
    <row r="300" customFormat="false" ht="15" hidden="false" customHeight="false" outlineLevel="0" collapsed="false">
      <c r="A300" s="25"/>
      <c r="B300" s="26"/>
      <c r="C300" s="25"/>
      <c r="D300" s="25"/>
      <c r="E300" s="25"/>
      <c r="F300" s="25"/>
      <c r="G300" s="25"/>
      <c r="H300" s="25"/>
      <c r="I300" s="26"/>
      <c r="J300" s="25"/>
      <c r="K300" s="26"/>
      <c r="L300" s="25"/>
      <c r="M300" s="27" t="str">
        <f aca="true">IF(B300="","",IF(K300&lt;&gt;"",K300-B300,TODAY()-B300))</f>
        <v/>
      </c>
    </row>
    <row r="301" customFormat="false" ht="15" hidden="false" customHeight="false" outlineLevel="0" collapsed="false">
      <c r="A301" s="25"/>
      <c r="B301" s="26"/>
      <c r="C301" s="25"/>
      <c r="D301" s="25"/>
      <c r="E301" s="25"/>
      <c r="F301" s="25"/>
      <c r="G301" s="25"/>
      <c r="H301" s="25"/>
      <c r="I301" s="26"/>
      <c r="J301" s="25"/>
      <c r="K301" s="26"/>
      <c r="L301" s="25"/>
      <c r="M301" s="27" t="str">
        <f aca="true">IF(B301="","",IF(K301&lt;&gt;"",K301-B301,TODAY()-B301))</f>
        <v/>
      </c>
    </row>
    <row r="302" customFormat="false" ht="15" hidden="false" customHeight="false" outlineLevel="0" collapsed="false">
      <c r="A302" s="25"/>
      <c r="B302" s="26"/>
      <c r="C302" s="25"/>
      <c r="D302" s="25"/>
      <c r="E302" s="25"/>
      <c r="F302" s="25"/>
      <c r="G302" s="25"/>
      <c r="H302" s="25"/>
      <c r="I302" s="26"/>
      <c r="J302" s="25"/>
      <c r="K302" s="26"/>
      <c r="L302" s="25"/>
      <c r="M302" s="27" t="str">
        <f aca="true">IF(B302="","",IF(K302&lt;&gt;"",K302-B302,TODAY()-B302))</f>
        <v/>
      </c>
    </row>
    <row r="303" customFormat="false" ht="15" hidden="false" customHeight="false" outlineLevel="0" collapsed="false">
      <c r="A303" s="25"/>
      <c r="B303" s="26"/>
      <c r="C303" s="25"/>
      <c r="D303" s="25"/>
      <c r="E303" s="25"/>
      <c r="F303" s="25"/>
      <c r="G303" s="25"/>
      <c r="H303" s="25"/>
      <c r="I303" s="26"/>
      <c r="J303" s="25"/>
      <c r="K303" s="26"/>
      <c r="L303" s="25"/>
      <c r="M303" s="27" t="str">
        <f aca="true">IF(B303="","",IF(K303&lt;&gt;"",K303-B303,TODAY()-B303))</f>
        <v/>
      </c>
    </row>
    <row r="304" customFormat="false" ht="15" hidden="false" customHeight="false" outlineLevel="0" collapsed="false">
      <c r="A304" s="25"/>
      <c r="B304" s="26"/>
      <c r="C304" s="25"/>
      <c r="D304" s="25"/>
      <c r="E304" s="25"/>
      <c r="F304" s="25"/>
      <c r="G304" s="25"/>
      <c r="H304" s="25"/>
      <c r="I304" s="26"/>
      <c r="J304" s="25"/>
      <c r="K304" s="26"/>
      <c r="L304" s="25"/>
      <c r="M304" s="27" t="str">
        <f aca="true">IF(B304="","",IF(K304&lt;&gt;"",K304-B304,TODAY()-B304))</f>
        <v/>
      </c>
    </row>
    <row r="305" customFormat="false" ht="15" hidden="false" customHeight="false" outlineLevel="0" collapsed="false">
      <c r="A305" s="25"/>
      <c r="B305" s="26"/>
      <c r="C305" s="25"/>
      <c r="D305" s="25"/>
      <c r="E305" s="25"/>
      <c r="F305" s="25"/>
      <c r="G305" s="25"/>
      <c r="H305" s="25"/>
      <c r="I305" s="26"/>
      <c r="J305" s="25"/>
      <c r="K305" s="26"/>
      <c r="L305" s="25"/>
      <c r="M305" s="27" t="str">
        <f aca="true">IF(B305="","",IF(K305&lt;&gt;"",K305-B305,TODAY()-B305))</f>
        <v/>
      </c>
    </row>
    <row r="306" customFormat="false" ht="15" hidden="false" customHeight="false" outlineLevel="0" collapsed="false">
      <c r="A306" s="25"/>
      <c r="B306" s="26"/>
      <c r="C306" s="25"/>
      <c r="D306" s="25"/>
      <c r="E306" s="25"/>
      <c r="F306" s="25"/>
      <c r="G306" s="25"/>
      <c r="H306" s="25"/>
      <c r="I306" s="26"/>
      <c r="J306" s="25"/>
      <c r="K306" s="26"/>
      <c r="L306" s="25"/>
      <c r="M306" s="27" t="str">
        <f aca="true">IF(B306="","",IF(K306&lt;&gt;"",K306-B306,TODAY()-B306))</f>
        <v/>
      </c>
    </row>
    <row r="307" customFormat="false" ht="15" hidden="false" customHeight="false" outlineLevel="0" collapsed="false">
      <c r="A307" s="25"/>
      <c r="B307" s="26"/>
      <c r="C307" s="25"/>
      <c r="D307" s="25"/>
      <c r="E307" s="25"/>
      <c r="F307" s="25"/>
      <c r="G307" s="25"/>
      <c r="H307" s="25"/>
      <c r="I307" s="26"/>
      <c r="J307" s="25"/>
      <c r="K307" s="26"/>
      <c r="L307" s="25"/>
      <c r="M307" s="27" t="str">
        <f aca="true">IF(B307="","",IF(K307&lt;&gt;"",K307-B307,TODAY()-B307))</f>
        <v/>
      </c>
    </row>
    <row r="308" customFormat="false" ht="15" hidden="false" customHeight="false" outlineLevel="0" collapsed="false">
      <c r="A308" s="25"/>
      <c r="B308" s="26"/>
      <c r="C308" s="25"/>
      <c r="D308" s="25"/>
      <c r="E308" s="25"/>
      <c r="F308" s="25"/>
      <c r="G308" s="25"/>
      <c r="H308" s="25"/>
      <c r="I308" s="26"/>
      <c r="J308" s="25"/>
      <c r="K308" s="26"/>
      <c r="L308" s="25"/>
      <c r="M308" s="27" t="str">
        <f aca="true">IF(B308="","",IF(K308&lt;&gt;"",K308-B308,TODAY()-B308))</f>
        <v/>
      </c>
    </row>
    <row r="309" customFormat="false" ht="15" hidden="false" customHeight="false" outlineLevel="0" collapsed="false">
      <c r="A309" s="25"/>
      <c r="B309" s="26"/>
      <c r="C309" s="25"/>
      <c r="D309" s="25"/>
      <c r="E309" s="25"/>
      <c r="F309" s="25"/>
      <c r="G309" s="25"/>
      <c r="H309" s="25"/>
      <c r="I309" s="26"/>
      <c r="J309" s="25"/>
      <c r="K309" s="26"/>
      <c r="L309" s="25"/>
      <c r="M309" s="27" t="str">
        <f aca="true">IF(B309="","",IF(K309&lt;&gt;"",K309-B309,TODAY()-B309))</f>
        <v/>
      </c>
    </row>
    <row r="310" customFormat="false" ht="15" hidden="false" customHeight="false" outlineLevel="0" collapsed="false">
      <c r="A310" s="25"/>
      <c r="B310" s="26"/>
      <c r="C310" s="25"/>
      <c r="D310" s="25"/>
      <c r="E310" s="25"/>
      <c r="F310" s="25"/>
      <c r="G310" s="25"/>
      <c r="H310" s="25"/>
      <c r="I310" s="26"/>
      <c r="J310" s="25"/>
      <c r="K310" s="26"/>
      <c r="L310" s="25"/>
      <c r="M310" s="27" t="str">
        <f aca="true">IF(B310="","",IF(K310&lt;&gt;"",K310-B310,TODAY()-B310))</f>
        <v/>
      </c>
    </row>
    <row r="311" customFormat="false" ht="15" hidden="false" customHeight="false" outlineLevel="0" collapsed="false">
      <c r="A311" s="25"/>
      <c r="B311" s="26"/>
      <c r="C311" s="25"/>
      <c r="D311" s="25"/>
      <c r="E311" s="25"/>
      <c r="F311" s="25"/>
      <c r="G311" s="25"/>
      <c r="H311" s="25"/>
      <c r="I311" s="26"/>
      <c r="J311" s="25"/>
      <c r="K311" s="26"/>
      <c r="L311" s="25"/>
      <c r="M311" s="27" t="str">
        <f aca="true">IF(B311="","",IF(K311&lt;&gt;"",K311-B311,TODAY()-B311))</f>
        <v/>
      </c>
    </row>
    <row r="312" customFormat="false" ht="15" hidden="false" customHeight="false" outlineLevel="0" collapsed="false">
      <c r="A312" s="25"/>
      <c r="B312" s="26"/>
      <c r="C312" s="25"/>
      <c r="D312" s="25"/>
      <c r="E312" s="25"/>
      <c r="F312" s="25"/>
      <c r="G312" s="25"/>
      <c r="H312" s="25"/>
      <c r="I312" s="26"/>
      <c r="J312" s="25"/>
      <c r="K312" s="26"/>
      <c r="L312" s="25"/>
      <c r="M312" s="27" t="str">
        <f aca="true">IF(B312="","",IF(K312&lt;&gt;"",K312-B312,TODAY()-B312))</f>
        <v/>
      </c>
    </row>
    <row r="313" customFormat="false" ht="15" hidden="false" customHeight="false" outlineLevel="0" collapsed="false">
      <c r="A313" s="25"/>
      <c r="B313" s="26"/>
      <c r="C313" s="25"/>
      <c r="D313" s="25"/>
      <c r="E313" s="25"/>
      <c r="F313" s="25"/>
      <c r="G313" s="25"/>
      <c r="H313" s="25"/>
      <c r="I313" s="26"/>
      <c r="J313" s="25"/>
      <c r="K313" s="26"/>
      <c r="L313" s="25"/>
      <c r="M313" s="27" t="str">
        <f aca="true">IF(B313="","",IF(K313&lt;&gt;"",K313-B313,TODAY()-B313))</f>
        <v/>
      </c>
    </row>
    <row r="314" customFormat="false" ht="15" hidden="false" customHeight="false" outlineLevel="0" collapsed="false">
      <c r="A314" s="25"/>
      <c r="B314" s="26"/>
      <c r="C314" s="25"/>
      <c r="D314" s="25"/>
      <c r="E314" s="25"/>
      <c r="F314" s="25"/>
      <c r="G314" s="25"/>
      <c r="H314" s="25"/>
      <c r="I314" s="26"/>
      <c r="J314" s="25"/>
      <c r="K314" s="26"/>
      <c r="L314" s="25"/>
      <c r="M314" s="27" t="str">
        <f aca="true">IF(B314="","",IF(K314&lt;&gt;"",K314-B314,TODAY()-B314))</f>
        <v/>
      </c>
    </row>
    <row r="315" customFormat="false" ht="15" hidden="false" customHeight="false" outlineLevel="0" collapsed="false">
      <c r="A315" s="25"/>
      <c r="B315" s="26"/>
      <c r="C315" s="25"/>
      <c r="D315" s="25"/>
      <c r="E315" s="25"/>
      <c r="F315" s="25"/>
      <c r="G315" s="25"/>
      <c r="H315" s="25"/>
      <c r="I315" s="26"/>
      <c r="J315" s="25"/>
      <c r="K315" s="26"/>
      <c r="L315" s="25"/>
      <c r="M315" s="27" t="str">
        <f aca="true">IF(B315="","",IF(K315&lt;&gt;"",K315-B315,TODAY()-B315))</f>
        <v/>
      </c>
    </row>
    <row r="316" customFormat="false" ht="15" hidden="false" customHeight="false" outlineLevel="0" collapsed="false">
      <c r="A316" s="25"/>
      <c r="B316" s="26"/>
      <c r="C316" s="25"/>
      <c r="D316" s="25"/>
      <c r="E316" s="25"/>
      <c r="F316" s="25"/>
      <c r="G316" s="25"/>
      <c r="H316" s="25"/>
      <c r="I316" s="26"/>
      <c r="J316" s="25"/>
      <c r="K316" s="26"/>
      <c r="L316" s="25"/>
      <c r="M316" s="27" t="str">
        <f aca="true">IF(B316="","",IF(K316&lt;&gt;"",K316-B316,TODAY()-B316))</f>
        <v/>
      </c>
    </row>
    <row r="317" customFormat="false" ht="15" hidden="false" customHeight="false" outlineLevel="0" collapsed="false">
      <c r="A317" s="25"/>
      <c r="B317" s="26"/>
      <c r="C317" s="25"/>
      <c r="D317" s="25"/>
      <c r="E317" s="25"/>
      <c r="F317" s="25"/>
      <c r="G317" s="25"/>
      <c r="H317" s="25"/>
      <c r="I317" s="26"/>
      <c r="J317" s="25"/>
      <c r="K317" s="26"/>
      <c r="L317" s="25"/>
      <c r="M317" s="27" t="str">
        <f aca="true">IF(B317="","",IF(K317&lt;&gt;"",K317-B317,TODAY()-B317))</f>
        <v/>
      </c>
    </row>
    <row r="318" customFormat="false" ht="15" hidden="false" customHeight="false" outlineLevel="0" collapsed="false">
      <c r="A318" s="25"/>
      <c r="B318" s="26"/>
      <c r="C318" s="25"/>
      <c r="D318" s="25"/>
      <c r="E318" s="25"/>
      <c r="F318" s="25"/>
      <c r="G318" s="25"/>
      <c r="H318" s="25"/>
      <c r="I318" s="26"/>
      <c r="J318" s="25"/>
      <c r="K318" s="26"/>
      <c r="L318" s="25"/>
      <c r="M318" s="27" t="str">
        <f aca="true">IF(B318="","",IF(K318&lt;&gt;"",K318-B318,TODAY()-B318))</f>
        <v/>
      </c>
    </row>
    <row r="319" customFormat="false" ht="15" hidden="false" customHeight="false" outlineLevel="0" collapsed="false">
      <c r="A319" s="25"/>
      <c r="B319" s="26"/>
      <c r="C319" s="25"/>
      <c r="D319" s="25"/>
      <c r="E319" s="25"/>
      <c r="F319" s="25"/>
      <c r="G319" s="25"/>
      <c r="H319" s="25"/>
      <c r="I319" s="26"/>
      <c r="J319" s="25"/>
      <c r="K319" s="26"/>
      <c r="L319" s="25"/>
      <c r="M319" s="27" t="str">
        <f aca="true">IF(B319="","",IF(K319&lt;&gt;"",K319-B319,TODAY()-B319))</f>
        <v/>
      </c>
    </row>
    <row r="320" customFormat="false" ht="15" hidden="false" customHeight="false" outlineLevel="0" collapsed="false">
      <c r="A320" s="25"/>
      <c r="B320" s="26"/>
      <c r="C320" s="25"/>
      <c r="D320" s="25"/>
      <c r="E320" s="25"/>
      <c r="F320" s="25"/>
      <c r="G320" s="25"/>
      <c r="H320" s="25"/>
      <c r="I320" s="26"/>
      <c r="J320" s="25"/>
      <c r="K320" s="26"/>
      <c r="L320" s="25"/>
      <c r="M320" s="27" t="str">
        <f aca="true">IF(B320="","",IF(K320&lt;&gt;"",K320-B320,TODAY()-B320))</f>
        <v/>
      </c>
    </row>
    <row r="321" customFormat="false" ht="15" hidden="false" customHeight="false" outlineLevel="0" collapsed="false">
      <c r="A321" s="25"/>
      <c r="B321" s="26"/>
      <c r="C321" s="25"/>
      <c r="D321" s="25"/>
      <c r="E321" s="25"/>
      <c r="F321" s="25"/>
      <c r="G321" s="25"/>
      <c r="H321" s="25"/>
      <c r="I321" s="26"/>
      <c r="J321" s="25"/>
      <c r="K321" s="26"/>
      <c r="L321" s="25"/>
      <c r="M321" s="27" t="str">
        <f aca="true">IF(B321="","",IF(K321&lt;&gt;"",K321-B321,TODAY()-B321))</f>
        <v/>
      </c>
    </row>
    <row r="322" customFormat="false" ht="15" hidden="false" customHeight="false" outlineLevel="0" collapsed="false">
      <c r="A322" s="25"/>
      <c r="B322" s="26"/>
      <c r="C322" s="25"/>
      <c r="D322" s="25"/>
      <c r="E322" s="25"/>
      <c r="F322" s="25"/>
      <c r="G322" s="25"/>
      <c r="H322" s="25"/>
      <c r="I322" s="26"/>
      <c r="J322" s="25"/>
      <c r="K322" s="26"/>
      <c r="L322" s="25"/>
      <c r="M322" s="27" t="str">
        <f aca="true">IF(B322="","",IF(K322&lt;&gt;"",K322-B322,TODAY()-B322))</f>
        <v/>
      </c>
    </row>
    <row r="323" customFormat="false" ht="15" hidden="false" customHeight="false" outlineLevel="0" collapsed="false">
      <c r="A323" s="25"/>
      <c r="B323" s="26"/>
      <c r="C323" s="25"/>
      <c r="D323" s="25"/>
      <c r="E323" s="25"/>
      <c r="F323" s="25"/>
      <c r="G323" s="25"/>
      <c r="H323" s="25"/>
      <c r="I323" s="26"/>
      <c r="J323" s="25"/>
      <c r="K323" s="26"/>
      <c r="L323" s="25"/>
      <c r="M323" s="27" t="str">
        <f aca="true">IF(B323="","",IF(K323&lt;&gt;"",K323-B323,TODAY()-B323))</f>
        <v/>
      </c>
    </row>
    <row r="324" customFormat="false" ht="15" hidden="false" customHeight="false" outlineLevel="0" collapsed="false">
      <c r="A324" s="25"/>
      <c r="B324" s="26"/>
      <c r="C324" s="25"/>
      <c r="D324" s="25"/>
      <c r="E324" s="25"/>
      <c r="F324" s="25"/>
      <c r="G324" s="25"/>
      <c r="H324" s="25"/>
      <c r="I324" s="26"/>
      <c r="J324" s="25"/>
      <c r="K324" s="26"/>
      <c r="L324" s="25"/>
      <c r="M324" s="27" t="str">
        <f aca="true">IF(B324="","",IF(K324&lt;&gt;"",K324-B324,TODAY()-B324))</f>
        <v/>
      </c>
    </row>
    <row r="325" customFormat="false" ht="15" hidden="false" customHeight="false" outlineLevel="0" collapsed="false">
      <c r="A325" s="25"/>
      <c r="B325" s="26"/>
      <c r="C325" s="25"/>
      <c r="D325" s="25"/>
      <c r="E325" s="25"/>
      <c r="F325" s="25"/>
      <c r="G325" s="25"/>
      <c r="H325" s="25"/>
      <c r="I325" s="26"/>
      <c r="J325" s="25"/>
      <c r="K325" s="26"/>
      <c r="L325" s="25"/>
      <c r="M325" s="27" t="str">
        <f aca="true">IF(B325="","",IF(K325&lt;&gt;"",K325-B325,TODAY()-B325))</f>
        <v/>
      </c>
    </row>
    <row r="326" customFormat="false" ht="15" hidden="false" customHeight="false" outlineLevel="0" collapsed="false">
      <c r="A326" s="25"/>
      <c r="B326" s="26"/>
      <c r="C326" s="25"/>
      <c r="D326" s="25"/>
      <c r="E326" s="25"/>
      <c r="F326" s="25"/>
      <c r="G326" s="25"/>
      <c r="H326" s="25"/>
      <c r="I326" s="26"/>
      <c r="J326" s="25"/>
      <c r="K326" s="26"/>
      <c r="L326" s="25"/>
      <c r="M326" s="27" t="str">
        <f aca="true">IF(B326="","",IF(K326&lt;&gt;"",K326-B326,TODAY()-B326))</f>
        <v/>
      </c>
    </row>
    <row r="327" customFormat="false" ht="15" hidden="false" customHeight="false" outlineLevel="0" collapsed="false">
      <c r="A327" s="25"/>
      <c r="B327" s="26"/>
      <c r="C327" s="25"/>
      <c r="D327" s="25"/>
      <c r="E327" s="25"/>
      <c r="F327" s="25"/>
      <c r="G327" s="25"/>
      <c r="H327" s="25"/>
      <c r="I327" s="26"/>
      <c r="J327" s="25"/>
      <c r="K327" s="26"/>
      <c r="L327" s="25"/>
      <c r="M327" s="27" t="str">
        <f aca="true">IF(B327="","",IF(K327&lt;&gt;"",K327-B327,TODAY()-B327))</f>
        <v/>
      </c>
    </row>
    <row r="328" customFormat="false" ht="15" hidden="false" customHeight="false" outlineLevel="0" collapsed="false">
      <c r="A328" s="25"/>
      <c r="B328" s="26"/>
      <c r="C328" s="25"/>
      <c r="D328" s="25"/>
      <c r="E328" s="25"/>
      <c r="F328" s="25"/>
      <c r="G328" s="25"/>
      <c r="H328" s="25"/>
      <c r="I328" s="26"/>
      <c r="J328" s="25"/>
      <c r="K328" s="26"/>
      <c r="L328" s="25"/>
      <c r="M328" s="27" t="str">
        <f aca="true">IF(B328="","",IF(K328&lt;&gt;"",K328-B328,TODAY()-B328))</f>
        <v/>
      </c>
    </row>
    <row r="329" customFormat="false" ht="15" hidden="false" customHeight="false" outlineLevel="0" collapsed="false">
      <c r="A329" s="25"/>
      <c r="B329" s="26"/>
      <c r="C329" s="25"/>
      <c r="D329" s="25"/>
      <c r="E329" s="25"/>
      <c r="F329" s="25"/>
      <c r="G329" s="25"/>
      <c r="H329" s="25"/>
      <c r="I329" s="26"/>
      <c r="J329" s="25"/>
      <c r="K329" s="26"/>
      <c r="L329" s="25"/>
      <c r="M329" s="27" t="str">
        <f aca="true">IF(B329="","",IF(K329&lt;&gt;"",K329-B329,TODAY()-B329))</f>
        <v/>
      </c>
    </row>
    <row r="330" customFormat="false" ht="15" hidden="false" customHeight="false" outlineLevel="0" collapsed="false">
      <c r="A330" s="25"/>
      <c r="B330" s="26"/>
      <c r="C330" s="25"/>
      <c r="D330" s="25"/>
      <c r="E330" s="25"/>
      <c r="F330" s="25"/>
      <c r="G330" s="25"/>
      <c r="H330" s="25"/>
      <c r="I330" s="26"/>
      <c r="J330" s="25"/>
      <c r="K330" s="26"/>
      <c r="L330" s="25"/>
      <c r="M330" s="27" t="str">
        <f aca="true">IF(B330="","",IF(K330&lt;&gt;"",K330-B330,TODAY()-B330))</f>
        <v/>
      </c>
    </row>
    <row r="331" customFormat="false" ht="15" hidden="false" customHeight="false" outlineLevel="0" collapsed="false">
      <c r="A331" s="25"/>
      <c r="B331" s="26"/>
      <c r="C331" s="25"/>
      <c r="D331" s="25"/>
      <c r="E331" s="25"/>
      <c r="F331" s="25"/>
      <c r="G331" s="25"/>
      <c r="H331" s="25"/>
      <c r="I331" s="26"/>
      <c r="J331" s="25"/>
      <c r="K331" s="26"/>
      <c r="L331" s="25"/>
      <c r="M331" s="27" t="str">
        <f aca="true">IF(B331="","",IF(K331&lt;&gt;"",K331-B331,TODAY()-B331))</f>
        <v/>
      </c>
    </row>
    <row r="332" customFormat="false" ht="15" hidden="false" customHeight="false" outlineLevel="0" collapsed="false">
      <c r="A332" s="25"/>
      <c r="B332" s="26"/>
      <c r="C332" s="25"/>
      <c r="D332" s="25"/>
      <c r="E332" s="25"/>
      <c r="F332" s="25"/>
      <c r="G332" s="25"/>
      <c r="H332" s="25"/>
      <c r="I332" s="26"/>
      <c r="J332" s="25"/>
      <c r="K332" s="26"/>
      <c r="L332" s="25"/>
      <c r="M332" s="27" t="str">
        <f aca="true">IF(B332="","",IF(K332&lt;&gt;"",K332-B332,TODAY()-B332))</f>
        <v/>
      </c>
    </row>
    <row r="333" customFormat="false" ht="15" hidden="false" customHeight="false" outlineLevel="0" collapsed="false">
      <c r="A333" s="25"/>
      <c r="B333" s="26"/>
      <c r="C333" s="25"/>
      <c r="D333" s="25"/>
      <c r="E333" s="25"/>
      <c r="F333" s="25"/>
      <c r="G333" s="25"/>
      <c r="H333" s="25"/>
      <c r="I333" s="26"/>
      <c r="J333" s="25"/>
      <c r="K333" s="26"/>
      <c r="L333" s="25"/>
      <c r="M333" s="27" t="str">
        <f aca="true">IF(B333="","",IF(K333&lt;&gt;"",K333-B333,TODAY()-B333))</f>
        <v/>
      </c>
    </row>
    <row r="334" customFormat="false" ht="15" hidden="false" customHeight="false" outlineLevel="0" collapsed="false">
      <c r="A334" s="25"/>
      <c r="B334" s="26"/>
      <c r="C334" s="25"/>
      <c r="D334" s="25"/>
      <c r="E334" s="25"/>
      <c r="F334" s="25"/>
      <c r="G334" s="25"/>
      <c r="H334" s="25"/>
      <c r="I334" s="26"/>
      <c r="J334" s="25"/>
      <c r="K334" s="26"/>
      <c r="L334" s="25"/>
      <c r="M334" s="27" t="str">
        <f aca="true">IF(B334="","",IF(K334&lt;&gt;"",K334-B334,TODAY()-B334))</f>
        <v/>
      </c>
    </row>
    <row r="335" customFormat="false" ht="15" hidden="false" customHeight="false" outlineLevel="0" collapsed="false">
      <c r="A335" s="25"/>
      <c r="B335" s="26"/>
      <c r="C335" s="25"/>
      <c r="D335" s="25"/>
      <c r="E335" s="25"/>
      <c r="F335" s="25"/>
      <c r="G335" s="25"/>
      <c r="H335" s="25"/>
      <c r="I335" s="26"/>
      <c r="J335" s="25"/>
      <c r="K335" s="26"/>
      <c r="L335" s="25"/>
      <c r="M335" s="27" t="str">
        <f aca="true">IF(B335="","",IF(K335&lt;&gt;"",K335-B335,TODAY()-B335))</f>
        <v/>
      </c>
    </row>
    <row r="336" customFormat="false" ht="15" hidden="false" customHeight="false" outlineLevel="0" collapsed="false">
      <c r="A336" s="25"/>
      <c r="B336" s="26"/>
      <c r="C336" s="25"/>
      <c r="D336" s="25"/>
      <c r="E336" s="25"/>
      <c r="F336" s="25"/>
      <c r="G336" s="25"/>
      <c r="H336" s="25"/>
      <c r="I336" s="26"/>
      <c r="J336" s="25"/>
      <c r="K336" s="26"/>
      <c r="L336" s="25"/>
      <c r="M336" s="27" t="str">
        <f aca="true">IF(B336="","",IF(K336&lt;&gt;"",K336-B336,TODAY()-B336))</f>
        <v/>
      </c>
    </row>
    <row r="337" customFormat="false" ht="15" hidden="false" customHeight="false" outlineLevel="0" collapsed="false">
      <c r="A337" s="25"/>
      <c r="B337" s="26"/>
      <c r="C337" s="25"/>
      <c r="D337" s="25"/>
      <c r="E337" s="25"/>
      <c r="F337" s="25"/>
      <c r="G337" s="25"/>
      <c r="H337" s="25"/>
      <c r="I337" s="26"/>
      <c r="J337" s="25"/>
      <c r="K337" s="26"/>
      <c r="L337" s="25"/>
      <c r="M337" s="27" t="str">
        <f aca="true">IF(B337="","",IF(K337&lt;&gt;"",K337-B337,TODAY()-B337))</f>
        <v/>
      </c>
    </row>
    <row r="338" customFormat="false" ht="15" hidden="false" customHeight="false" outlineLevel="0" collapsed="false">
      <c r="A338" s="25"/>
      <c r="B338" s="26"/>
      <c r="C338" s="25"/>
      <c r="D338" s="25"/>
      <c r="E338" s="25"/>
      <c r="F338" s="25"/>
      <c r="G338" s="25"/>
      <c r="H338" s="25"/>
      <c r="I338" s="26"/>
      <c r="J338" s="25"/>
      <c r="K338" s="26"/>
      <c r="L338" s="25"/>
      <c r="M338" s="27" t="str">
        <f aca="true">IF(B338="","",IF(K338&lt;&gt;"",K338-B338,TODAY()-B338))</f>
        <v/>
      </c>
    </row>
    <row r="339" customFormat="false" ht="15" hidden="false" customHeight="false" outlineLevel="0" collapsed="false">
      <c r="A339" s="25"/>
      <c r="B339" s="26"/>
      <c r="C339" s="25"/>
      <c r="D339" s="25"/>
      <c r="E339" s="25"/>
      <c r="F339" s="25"/>
      <c r="G339" s="25"/>
      <c r="H339" s="25"/>
      <c r="I339" s="26"/>
      <c r="J339" s="25"/>
      <c r="K339" s="26"/>
      <c r="L339" s="25"/>
      <c r="M339" s="27" t="str">
        <f aca="true">IF(B339="","",IF(K339&lt;&gt;"",K339-B339,TODAY()-B339))</f>
        <v/>
      </c>
    </row>
    <row r="340" customFormat="false" ht="15" hidden="false" customHeight="false" outlineLevel="0" collapsed="false">
      <c r="A340" s="25"/>
      <c r="B340" s="26"/>
      <c r="C340" s="25"/>
      <c r="D340" s="25"/>
      <c r="E340" s="25"/>
      <c r="F340" s="25"/>
      <c r="G340" s="25"/>
      <c r="H340" s="25"/>
      <c r="I340" s="26"/>
      <c r="J340" s="25"/>
      <c r="K340" s="26"/>
      <c r="L340" s="25"/>
      <c r="M340" s="27" t="str">
        <f aca="true">IF(B340="","",IF(K340&lt;&gt;"",K340-B340,TODAY()-B340))</f>
        <v/>
      </c>
    </row>
    <row r="341" customFormat="false" ht="15" hidden="false" customHeight="false" outlineLevel="0" collapsed="false">
      <c r="A341" s="25"/>
      <c r="B341" s="26"/>
      <c r="C341" s="25"/>
      <c r="D341" s="25"/>
      <c r="E341" s="25"/>
      <c r="F341" s="25"/>
      <c r="G341" s="25"/>
      <c r="H341" s="25"/>
      <c r="I341" s="26"/>
      <c r="J341" s="25"/>
      <c r="K341" s="26"/>
      <c r="L341" s="25"/>
      <c r="M341" s="27" t="str">
        <f aca="true">IF(B341="","",IF(K341&lt;&gt;"",K341-B341,TODAY()-B341))</f>
        <v/>
      </c>
    </row>
    <row r="342" customFormat="false" ht="15" hidden="false" customHeight="false" outlineLevel="0" collapsed="false">
      <c r="A342" s="25"/>
      <c r="B342" s="26"/>
      <c r="C342" s="25"/>
      <c r="D342" s="25"/>
      <c r="E342" s="25"/>
      <c r="F342" s="25"/>
      <c r="G342" s="25"/>
      <c r="H342" s="25"/>
      <c r="I342" s="26"/>
      <c r="J342" s="25"/>
      <c r="K342" s="26"/>
      <c r="L342" s="25"/>
      <c r="M342" s="27" t="str">
        <f aca="true">IF(B342="","",IF(K342&lt;&gt;"",K342-B342,TODAY()-B342))</f>
        <v/>
      </c>
    </row>
    <row r="343" customFormat="false" ht="15" hidden="false" customHeight="false" outlineLevel="0" collapsed="false">
      <c r="A343" s="25"/>
      <c r="B343" s="26"/>
      <c r="C343" s="25"/>
      <c r="D343" s="25"/>
      <c r="E343" s="25"/>
      <c r="F343" s="25"/>
      <c r="G343" s="25"/>
      <c r="H343" s="25"/>
      <c r="I343" s="26"/>
      <c r="J343" s="25"/>
      <c r="K343" s="26"/>
      <c r="L343" s="25"/>
      <c r="M343" s="27" t="str">
        <f aca="true">IF(B343="","",IF(K343&lt;&gt;"",K343-B343,TODAY()-B343))</f>
        <v/>
      </c>
    </row>
    <row r="344" customFormat="false" ht="15" hidden="false" customHeight="false" outlineLevel="0" collapsed="false">
      <c r="A344" s="25"/>
      <c r="B344" s="26"/>
      <c r="C344" s="25"/>
      <c r="D344" s="25"/>
      <c r="E344" s="25"/>
      <c r="F344" s="25"/>
      <c r="G344" s="25"/>
      <c r="H344" s="25"/>
      <c r="I344" s="26"/>
      <c r="J344" s="25"/>
      <c r="K344" s="26"/>
      <c r="L344" s="25"/>
      <c r="M344" s="27" t="str">
        <f aca="true">IF(B344="","",IF(K344&lt;&gt;"",K344-B344,TODAY()-B344))</f>
        <v/>
      </c>
    </row>
    <row r="345" customFormat="false" ht="15" hidden="false" customHeight="false" outlineLevel="0" collapsed="false">
      <c r="A345" s="25"/>
      <c r="B345" s="26"/>
      <c r="C345" s="25"/>
      <c r="D345" s="25"/>
      <c r="E345" s="25"/>
      <c r="F345" s="25"/>
      <c r="G345" s="25"/>
      <c r="H345" s="25"/>
      <c r="I345" s="26"/>
      <c r="J345" s="25"/>
      <c r="K345" s="26"/>
      <c r="L345" s="25"/>
      <c r="M345" s="27" t="str">
        <f aca="true">IF(B345="","",IF(K345&lt;&gt;"",K345-B345,TODAY()-B345))</f>
        <v/>
      </c>
    </row>
    <row r="346" customFormat="false" ht="15" hidden="false" customHeight="false" outlineLevel="0" collapsed="false">
      <c r="A346" s="25"/>
      <c r="B346" s="26"/>
      <c r="C346" s="25"/>
      <c r="D346" s="25"/>
      <c r="E346" s="25"/>
      <c r="F346" s="25"/>
      <c r="G346" s="25"/>
      <c r="H346" s="25"/>
      <c r="I346" s="26"/>
      <c r="J346" s="25"/>
      <c r="K346" s="26"/>
      <c r="L346" s="25"/>
      <c r="M346" s="27" t="str">
        <f aca="true">IF(B346="","",IF(K346&lt;&gt;"",K346-B346,TODAY()-B346))</f>
        <v/>
      </c>
    </row>
    <row r="347" customFormat="false" ht="15" hidden="false" customHeight="false" outlineLevel="0" collapsed="false">
      <c r="A347" s="25"/>
      <c r="B347" s="26"/>
      <c r="C347" s="25"/>
      <c r="D347" s="25"/>
      <c r="E347" s="25"/>
      <c r="F347" s="25"/>
      <c r="G347" s="25"/>
      <c r="H347" s="25"/>
      <c r="I347" s="26"/>
      <c r="J347" s="25"/>
      <c r="K347" s="26"/>
      <c r="L347" s="25"/>
      <c r="M347" s="27" t="str">
        <f aca="true">IF(B347="","",IF(K347&lt;&gt;"",K347-B347,TODAY()-B347))</f>
        <v/>
      </c>
    </row>
    <row r="348" customFormat="false" ht="15" hidden="false" customHeight="false" outlineLevel="0" collapsed="false">
      <c r="A348" s="25"/>
      <c r="B348" s="26"/>
      <c r="C348" s="25"/>
      <c r="D348" s="25"/>
      <c r="E348" s="25"/>
      <c r="F348" s="25"/>
      <c r="G348" s="25"/>
      <c r="H348" s="25"/>
      <c r="I348" s="26"/>
      <c r="J348" s="25"/>
      <c r="K348" s="26"/>
      <c r="L348" s="25"/>
      <c r="M348" s="27" t="str">
        <f aca="true">IF(B348="","",IF(K348&lt;&gt;"",K348-B348,TODAY()-B348))</f>
        <v/>
      </c>
    </row>
    <row r="349" customFormat="false" ht="15" hidden="false" customHeight="false" outlineLevel="0" collapsed="false">
      <c r="A349" s="25"/>
      <c r="B349" s="26"/>
      <c r="C349" s="25"/>
      <c r="D349" s="25"/>
      <c r="E349" s="25"/>
      <c r="F349" s="25"/>
      <c r="G349" s="25"/>
      <c r="H349" s="25"/>
      <c r="I349" s="26"/>
      <c r="J349" s="25"/>
      <c r="K349" s="26"/>
      <c r="L349" s="25"/>
      <c r="M349" s="27" t="str">
        <f aca="true">IF(B349="","",IF(K349&lt;&gt;"",K349-B349,TODAY()-B349))</f>
        <v/>
      </c>
    </row>
    <row r="350" customFormat="false" ht="15" hidden="false" customHeight="false" outlineLevel="0" collapsed="false">
      <c r="A350" s="25"/>
      <c r="B350" s="26"/>
      <c r="C350" s="25"/>
      <c r="D350" s="25"/>
      <c r="E350" s="25"/>
      <c r="F350" s="25"/>
      <c r="G350" s="25"/>
      <c r="H350" s="25"/>
      <c r="I350" s="26"/>
      <c r="J350" s="25"/>
      <c r="K350" s="26"/>
      <c r="L350" s="25"/>
      <c r="M350" s="27" t="str">
        <f aca="true">IF(B350="","",IF(K350&lt;&gt;"",K350-B350,TODAY()-B350))</f>
        <v/>
      </c>
    </row>
    <row r="351" customFormat="false" ht="15" hidden="false" customHeight="false" outlineLevel="0" collapsed="false">
      <c r="A351" s="25"/>
      <c r="B351" s="26"/>
      <c r="C351" s="25"/>
      <c r="D351" s="25"/>
      <c r="E351" s="25"/>
      <c r="F351" s="25"/>
      <c r="G351" s="25"/>
      <c r="H351" s="25"/>
      <c r="I351" s="26"/>
      <c r="J351" s="25"/>
      <c r="K351" s="26"/>
      <c r="L351" s="25"/>
      <c r="M351" s="27" t="str">
        <f aca="true">IF(B351="","",IF(K351&lt;&gt;"",K351-B351,TODAY()-B351))</f>
        <v/>
      </c>
    </row>
    <row r="352" customFormat="false" ht="15" hidden="false" customHeight="false" outlineLevel="0" collapsed="false">
      <c r="A352" s="25"/>
      <c r="B352" s="26"/>
      <c r="C352" s="25"/>
      <c r="D352" s="25"/>
      <c r="E352" s="25"/>
      <c r="F352" s="25"/>
      <c r="G352" s="25"/>
      <c r="H352" s="25"/>
      <c r="I352" s="26"/>
      <c r="J352" s="25"/>
      <c r="K352" s="26"/>
      <c r="L352" s="25"/>
      <c r="M352" s="27" t="str">
        <f aca="true">IF(B352="","",IF(K352&lt;&gt;"",K352-B352,TODAY()-B352))</f>
        <v/>
      </c>
    </row>
    <row r="353" customFormat="false" ht="15" hidden="false" customHeight="false" outlineLevel="0" collapsed="false">
      <c r="A353" s="25"/>
      <c r="B353" s="26"/>
      <c r="C353" s="25"/>
      <c r="D353" s="25"/>
      <c r="E353" s="25"/>
      <c r="F353" s="25"/>
      <c r="G353" s="25"/>
      <c r="H353" s="25"/>
      <c r="I353" s="26"/>
      <c r="J353" s="25"/>
      <c r="K353" s="26"/>
      <c r="L353" s="25"/>
      <c r="M353" s="27" t="str">
        <f aca="true">IF(B353="","",IF(K353&lt;&gt;"",K353-B353,TODAY()-B353))</f>
        <v/>
      </c>
    </row>
    <row r="354" customFormat="false" ht="15" hidden="false" customHeight="false" outlineLevel="0" collapsed="false">
      <c r="A354" s="25"/>
      <c r="B354" s="26"/>
      <c r="C354" s="25"/>
      <c r="D354" s="25"/>
      <c r="E354" s="25"/>
      <c r="F354" s="25"/>
      <c r="G354" s="25"/>
      <c r="H354" s="25"/>
      <c r="I354" s="26"/>
      <c r="J354" s="25"/>
      <c r="K354" s="26"/>
      <c r="L354" s="25"/>
      <c r="M354" s="27" t="str">
        <f aca="true">IF(B354="","",IF(K354&lt;&gt;"",K354-B354,TODAY()-B354))</f>
        <v/>
      </c>
    </row>
    <row r="355" customFormat="false" ht="15" hidden="false" customHeight="false" outlineLevel="0" collapsed="false">
      <c r="A355" s="25"/>
      <c r="B355" s="26"/>
      <c r="C355" s="25"/>
      <c r="D355" s="25"/>
      <c r="E355" s="25"/>
      <c r="F355" s="25"/>
      <c r="G355" s="25"/>
      <c r="H355" s="25"/>
      <c r="I355" s="26"/>
      <c r="J355" s="25"/>
      <c r="K355" s="26"/>
      <c r="L355" s="25"/>
      <c r="M355" s="27" t="str">
        <f aca="true">IF(B355="","",IF(K355&lt;&gt;"",K355-B355,TODAY()-B355))</f>
        <v/>
      </c>
    </row>
    <row r="356" customFormat="false" ht="15" hidden="false" customHeight="false" outlineLevel="0" collapsed="false">
      <c r="A356" s="25"/>
      <c r="B356" s="26"/>
      <c r="C356" s="25"/>
      <c r="D356" s="25"/>
      <c r="E356" s="25"/>
      <c r="F356" s="25"/>
      <c r="G356" s="25"/>
      <c r="H356" s="25"/>
      <c r="I356" s="26"/>
      <c r="J356" s="25"/>
      <c r="K356" s="26"/>
      <c r="L356" s="25"/>
      <c r="M356" s="27" t="str">
        <f aca="true">IF(B356="","",IF(K356&lt;&gt;"",K356-B356,TODAY()-B356))</f>
        <v/>
      </c>
    </row>
    <row r="357" customFormat="false" ht="15" hidden="false" customHeight="false" outlineLevel="0" collapsed="false">
      <c r="A357" s="25"/>
      <c r="B357" s="26"/>
      <c r="C357" s="25"/>
      <c r="D357" s="25"/>
      <c r="E357" s="25"/>
      <c r="F357" s="25"/>
      <c r="G357" s="25"/>
      <c r="H357" s="25"/>
      <c r="I357" s="26"/>
      <c r="J357" s="25"/>
      <c r="K357" s="26"/>
      <c r="L357" s="25"/>
      <c r="M357" s="27" t="str">
        <f aca="true">IF(B357="","",IF(K357&lt;&gt;"",K357-B357,TODAY()-B357))</f>
        <v/>
      </c>
    </row>
    <row r="358" customFormat="false" ht="15" hidden="false" customHeight="false" outlineLevel="0" collapsed="false">
      <c r="A358" s="25"/>
      <c r="B358" s="26"/>
      <c r="C358" s="25"/>
      <c r="D358" s="25"/>
      <c r="E358" s="25"/>
      <c r="F358" s="25"/>
      <c r="G358" s="25"/>
      <c r="H358" s="25"/>
      <c r="I358" s="26"/>
      <c r="J358" s="25"/>
      <c r="K358" s="26"/>
      <c r="L358" s="25"/>
      <c r="M358" s="27" t="str">
        <f aca="true">IF(B358="","",IF(K358&lt;&gt;"",K358-B358,TODAY()-B358))</f>
        <v/>
      </c>
    </row>
    <row r="359" customFormat="false" ht="15" hidden="false" customHeight="false" outlineLevel="0" collapsed="false">
      <c r="A359" s="25"/>
      <c r="B359" s="26"/>
      <c r="C359" s="25"/>
      <c r="D359" s="25"/>
      <c r="E359" s="25"/>
      <c r="F359" s="25"/>
      <c r="G359" s="25"/>
      <c r="H359" s="25"/>
      <c r="I359" s="26"/>
      <c r="J359" s="25"/>
      <c r="K359" s="26"/>
      <c r="L359" s="25"/>
      <c r="M359" s="27" t="str">
        <f aca="true">IF(B359="","",IF(K359&lt;&gt;"",K359-B359,TODAY()-B359))</f>
        <v/>
      </c>
    </row>
    <row r="360" customFormat="false" ht="15" hidden="false" customHeight="false" outlineLevel="0" collapsed="false">
      <c r="A360" s="25"/>
      <c r="B360" s="26"/>
      <c r="C360" s="25"/>
      <c r="D360" s="25"/>
      <c r="E360" s="25"/>
      <c r="F360" s="25"/>
      <c r="G360" s="25"/>
      <c r="H360" s="25"/>
      <c r="I360" s="26"/>
      <c r="J360" s="25"/>
      <c r="K360" s="26"/>
      <c r="L360" s="25"/>
      <c r="M360" s="27" t="str">
        <f aca="true">IF(B360="","",IF(K360&lt;&gt;"",K360-B360,TODAY()-B360))</f>
        <v/>
      </c>
    </row>
    <row r="361" customFormat="false" ht="15" hidden="false" customHeight="false" outlineLevel="0" collapsed="false">
      <c r="A361" s="25"/>
      <c r="B361" s="26"/>
      <c r="C361" s="25"/>
      <c r="D361" s="25"/>
      <c r="E361" s="25"/>
      <c r="F361" s="25"/>
      <c r="G361" s="25"/>
      <c r="H361" s="25"/>
      <c r="I361" s="26"/>
      <c r="J361" s="25"/>
      <c r="K361" s="26"/>
      <c r="L361" s="25"/>
      <c r="M361" s="27" t="str">
        <f aca="true">IF(B361="","",IF(K361&lt;&gt;"",K361-B361,TODAY()-B361))</f>
        <v/>
      </c>
    </row>
    <row r="362" customFormat="false" ht="15" hidden="false" customHeight="false" outlineLevel="0" collapsed="false">
      <c r="A362" s="25"/>
      <c r="B362" s="26"/>
      <c r="C362" s="25"/>
      <c r="D362" s="25"/>
      <c r="E362" s="25"/>
      <c r="F362" s="25"/>
      <c r="G362" s="25"/>
      <c r="H362" s="25"/>
      <c r="I362" s="26"/>
      <c r="J362" s="25"/>
      <c r="K362" s="26"/>
      <c r="L362" s="25"/>
      <c r="M362" s="27" t="str">
        <f aca="true">IF(B362="","",IF(K362&lt;&gt;"",K362-B362,TODAY()-B362))</f>
        <v/>
      </c>
    </row>
    <row r="363" customFormat="false" ht="15" hidden="false" customHeight="false" outlineLevel="0" collapsed="false">
      <c r="A363" s="25"/>
      <c r="B363" s="26"/>
      <c r="C363" s="25"/>
      <c r="D363" s="25"/>
      <c r="E363" s="25"/>
      <c r="F363" s="25"/>
      <c r="G363" s="25"/>
      <c r="H363" s="25"/>
      <c r="I363" s="26"/>
      <c r="J363" s="25"/>
      <c r="K363" s="26"/>
      <c r="L363" s="25"/>
      <c r="M363" s="27" t="str">
        <f aca="true">IF(B363="","",IF(K363&lt;&gt;"",K363-B363,TODAY()-B363))</f>
        <v/>
      </c>
    </row>
    <row r="364" customFormat="false" ht="15" hidden="false" customHeight="false" outlineLevel="0" collapsed="false">
      <c r="A364" s="25"/>
      <c r="B364" s="26"/>
      <c r="C364" s="25"/>
      <c r="D364" s="25"/>
      <c r="E364" s="25"/>
      <c r="F364" s="25"/>
      <c r="G364" s="25"/>
      <c r="H364" s="25"/>
      <c r="I364" s="26"/>
      <c r="J364" s="25"/>
      <c r="K364" s="26"/>
      <c r="L364" s="25"/>
      <c r="M364" s="27" t="str">
        <f aca="true">IF(B364="","",IF(K364&lt;&gt;"",K364-B364,TODAY()-B364))</f>
        <v/>
      </c>
    </row>
    <row r="365" customFormat="false" ht="15" hidden="false" customHeight="false" outlineLevel="0" collapsed="false">
      <c r="A365" s="25"/>
      <c r="B365" s="26"/>
      <c r="C365" s="25"/>
      <c r="D365" s="25"/>
      <c r="E365" s="25"/>
      <c r="F365" s="25"/>
      <c r="G365" s="25"/>
      <c r="H365" s="25"/>
      <c r="I365" s="26"/>
      <c r="J365" s="25"/>
      <c r="K365" s="26"/>
      <c r="L365" s="25"/>
      <c r="M365" s="27" t="str">
        <f aca="true">IF(B365="","",IF(K365&lt;&gt;"",K365-B365,TODAY()-B365))</f>
        <v/>
      </c>
    </row>
    <row r="366" customFormat="false" ht="15" hidden="false" customHeight="false" outlineLevel="0" collapsed="false">
      <c r="A366" s="25"/>
      <c r="B366" s="26"/>
      <c r="C366" s="25"/>
      <c r="D366" s="25"/>
      <c r="E366" s="25"/>
      <c r="F366" s="25"/>
      <c r="G366" s="25"/>
      <c r="H366" s="25"/>
      <c r="I366" s="26"/>
      <c r="J366" s="25"/>
      <c r="K366" s="26"/>
      <c r="L366" s="25"/>
      <c r="M366" s="27" t="str">
        <f aca="true">IF(B366="","",IF(K366&lt;&gt;"",K366-B366,TODAY()-B366))</f>
        <v/>
      </c>
    </row>
    <row r="367" customFormat="false" ht="15" hidden="false" customHeight="false" outlineLevel="0" collapsed="false">
      <c r="A367" s="25"/>
      <c r="B367" s="26"/>
      <c r="C367" s="25"/>
      <c r="D367" s="25"/>
      <c r="E367" s="25"/>
      <c r="F367" s="25"/>
      <c r="G367" s="25"/>
      <c r="H367" s="25"/>
      <c r="I367" s="26"/>
      <c r="J367" s="25"/>
      <c r="K367" s="26"/>
      <c r="L367" s="25"/>
      <c r="M367" s="27" t="str">
        <f aca="true">IF(B367="","",IF(K367&lt;&gt;"",K367-B367,TODAY()-B367))</f>
        <v/>
      </c>
    </row>
    <row r="368" customFormat="false" ht="15" hidden="false" customHeight="false" outlineLevel="0" collapsed="false">
      <c r="A368" s="25"/>
      <c r="B368" s="26"/>
      <c r="C368" s="25"/>
      <c r="D368" s="25"/>
      <c r="E368" s="25"/>
      <c r="F368" s="25"/>
      <c r="G368" s="25"/>
      <c r="H368" s="25"/>
      <c r="I368" s="26"/>
      <c r="J368" s="25"/>
      <c r="K368" s="26"/>
      <c r="L368" s="25"/>
      <c r="M368" s="27" t="str">
        <f aca="true">IF(B368="","",IF(K368&lt;&gt;"",K368-B368,TODAY()-B368))</f>
        <v/>
      </c>
    </row>
    <row r="369" customFormat="false" ht="15" hidden="false" customHeight="false" outlineLevel="0" collapsed="false">
      <c r="A369" s="25"/>
      <c r="B369" s="26"/>
      <c r="C369" s="25"/>
      <c r="D369" s="25"/>
      <c r="E369" s="25"/>
      <c r="F369" s="25"/>
      <c r="G369" s="25"/>
      <c r="H369" s="25"/>
      <c r="I369" s="26"/>
      <c r="J369" s="25"/>
      <c r="K369" s="26"/>
      <c r="L369" s="25"/>
      <c r="M369" s="27" t="str">
        <f aca="true">IF(B369="","",IF(K369&lt;&gt;"",K369-B369,TODAY()-B369))</f>
        <v/>
      </c>
    </row>
    <row r="370" customFormat="false" ht="15" hidden="false" customHeight="false" outlineLevel="0" collapsed="false">
      <c r="A370" s="25"/>
      <c r="B370" s="26"/>
      <c r="C370" s="25"/>
      <c r="D370" s="25"/>
      <c r="E370" s="25"/>
      <c r="F370" s="25"/>
      <c r="G370" s="25"/>
      <c r="H370" s="25"/>
      <c r="I370" s="26"/>
      <c r="J370" s="25"/>
      <c r="K370" s="26"/>
      <c r="L370" s="25"/>
      <c r="M370" s="27" t="str">
        <f aca="true">IF(B370="","",IF(K370&lt;&gt;"",K370-B370,TODAY()-B370))</f>
        <v/>
      </c>
    </row>
    <row r="371" customFormat="false" ht="15" hidden="false" customHeight="false" outlineLevel="0" collapsed="false">
      <c r="A371" s="25"/>
      <c r="B371" s="26"/>
      <c r="C371" s="25"/>
      <c r="D371" s="25"/>
      <c r="E371" s="25"/>
      <c r="F371" s="25"/>
      <c r="G371" s="25"/>
      <c r="H371" s="25"/>
      <c r="I371" s="26"/>
      <c r="J371" s="25"/>
      <c r="K371" s="26"/>
      <c r="L371" s="25"/>
      <c r="M371" s="27" t="str">
        <f aca="true">IF(B371="","",IF(K371&lt;&gt;"",K371-B371,TODAY()-B371))</f>
        <v/>
      </c>
    </row>
    <row r="372" customFormat="false" ht="15" hidden="false" customHeight="false" outlineLevel="0" collapsed="false">
      <c r="A372" s="25"/>
      <c r="B372" s="26"/>
      <c r="C372" s="25"/>
      <c r="D372" s="25"/>
      <c r="E372" s="25"/>
      <c r="F372" s="25"/>
      <c r="G372" s="25"/>
      <c r="H372" s="25"/>
      <c r="I372" s="26"/>
      <c r="J372" s="25"/>
      <c r="K372" s="26"/>
      <c r="L372" s="25"/>
      <c r="M372" s="27" t="str">
        <f aca="true">IF(B372="","",IF(K372&lt;&gt;"",K372-B372,TODAY()-B372))</f>
        <v/>
      </c>
    </row>
    <row r="373" customFormat="false" ht="15" hidden="false" customHeight="false" outlineLevel="0" collapsed="false">
      <c r="A373" s="25"/>
      <c r="B373" s="26"/>
      <c r="C373" s="25"/>
      <c r="D373" s="25"/>
      <c r="E373" s="25"/>
      <c r="F373" s="25"/>
      <c r="G373" s="25"/>
      <c r="H373" s="25"/>
      <c r="I373" s="26"/>
      <c r="J373" s="25"/>
      <c r="K373" s="26"/>
      <c r="L373" s="25"/>
      <c r="M373" s="27" t="str">
        <f aca="true">IF(B373="","",IF(K373&lt;&gt;"",K373-B373,TODAY()-B373))</f>
        <v/>
      </c>
    </row>
    <row r="374" customFormat="false" ht="15" hidden="false" customHeight="false" outlineLevel="0" collapsed="false">
      <c r="A374" s="25"/>
      <c r="B374" s="26"/>
      <c r="C374" s="25"/>
      <c r="D374" s="25"/>
      <c r="E374" s="25"/>
      <c r="F374" s="25"/>
      <c r="G374" s="25"/>
      <c r="H374" s="25"/>
      <c r="I374" s="26"/>
      <c r="J374" s="25"/>
      <c r="K374" s="26"/>
      <c r="L374" s="25"/>
      <c r="M374" s="27" t="str">
        <f aca="true">IF(B374="","",IF(K374&lt;&gt;"",K374-B374,TODAY()-B374))</f>
        <v/>
      </c>
    </row>
    <row r="375" customFormat="false" ht="15" hidden="false" customHeight="false" outlineLevel="0" collapsed="false">
      <c r="A375" s="25"/>
      <c r="B375" s="26"/>
      <c r="C375" s="25"/>
      <c r="D375" s="25"/>
      <c r="E375" s="25"/>
      <c r="F375" s="25"/>
      <c r="G375" s="25"/>
      <c r="H375" s="25"/>
      <c r="I375" s="26"/>
      <c r="J375" s="25"/>
      <c r="K375" s="26"/>
      <c r="L375" s="25"/>
      <c r="M375" s="27" t="str">
        <f aca="true">IF(B375="","",IF(K375&lt;&gt;"",K375-B375,TODAY()-B375))</f>
        <v/>
      </c>
    </row>
    <row r="376" customFormat="false" ht="15" hidden="false" customHeight="false" outlineLevel="0" collapsed="false">
      <c r="A376" s="25"/>
      <c r="B376" s="26"/>
      <c r="C376" s="25"/>
      <c r="D376" s="25"/>
      <c r="E376" s="25"/>
      <c r="F376" s="25"/>
      <c r="G376" s="25"/>
      <c r="H376" s="25"/>
      <c r="I376" s="26"/>
      <c r="J376" s="25"/>
      <c r="K376" s="26"/>
      <c r="L376" s="25"/>
      <c r="M376" s="27" t="str">
        <f aca="true">IF(B376="","",IF(K376&lt;&gt;"",K376-B376,TODAY()-B376))</f>
        <v/>
      </c>
    </row>
    <row r="377" customFormat="false" ht="15" hidden="false" customHeight="false" outlineLevel="0" collapsed="false">
      <c r="A377" s="25"/>
      <c r="B377" s="26"/>
      <c r="C377" s="25"/>
      <c r="D377" s="25"/>
      <c r="E377" s="25"/>
      <c r="F377" s="25"/>
      <c r="G377" s="25"/>
      <c r="H377" s="25"/>
      <c r="I377" s="26"/>
      <c r="J377" s="25"/>
      <c r="K377" s="26"/>
      <c r="L377" s="25"/>
      <c r="M377" s="27" t="str">
        <f aca="true">IF(B377="","",IF(K377&lt;&gt;"",K377-B377,TODAY()-B377))</f>
        <v/>
      </c>
    </row>
    <row r="378" customFormat="false" ht="15" hidden="false" customHeight="false" outlineLevel="0" collapsed="false">
      <c r="A378" s="25"/>
      <c r="B378" s="26"/>
      <c r="C378" s="25"/>
      <c r="D378" s="25"/>
      <c r="E378" s="25"/>
      <c r="F378" s="25"/>
      <c r="G378" s="25"/>
      <c r="H378" s="25"/>
      <c r="I378" s="26"/>
      <c r="J378" s="25"/>
      <c r="K378" s="26"/>
      <c r="L378" s="25"/>
      <c r="M378" s="27" t="str">
        <f aca="true">IF(B378="","",IF(K378&lt;&gt;"",K378-B378,TODAY()-B378))</f>
        <v/>
      </c>
    </row>
    <row r="379" customFormat="false" ht="15" hidden="false" customHeight="false" outlineLevel="0" collapsed="false">
      <c r="A379" s="25"/>
      <c r="B379" s="26"/>
      <c r="C379" s="25"/>
      <c r="D379" s="25"/>
      <c r="E379" s="25"/>
      <c r="F379" s="25"/>
      <c r="G379" s="25"/>
      <c r="H379" s="25"/>
      <c r="I379" s="26"/>
      <c r="J379" s="25"/>
      <c r="K379" s="26"/>
      <c r="L379" s="25"/>
      <c r="M379" s="27" t="str">
        <f aca="true">IF(B379="","",IF(K379&lt;&gt;"",K379-B379,TODAY()-B379))</f>
        <v/>
      </c>
    </row>
    <row r="380" customFormat="false" ht="15" hidden="false" customHeight="false" outlineLevel="0" collapsed="false">
      <c r="A380" s="25"/>
      <c r="B380" s="26"/>
      <c r="C380" s="25"/>
      <c r="D380" s="25"/>
      <c r="E380" s="25"/>
      <c r="F380" s="25"/>
      <c r="G380" s="25"/>
      <c r="H380" s="25"/>
      <c r="I380" s="26"/>
      <c r="J380" s="25"/>
      <c r="K380" s="26"/>
      <c r="L380" s="25"/>
      <c r="M380" s="27" t="str">
        <f aca="true">IF(B380="","",IF(K380&lt;&gt;"",K380-B380,TODAY()-B380))</f>
        <v/>
      </c>
    </row>
    <row r="381" customFormat="false" ht="15" hidden="false" customHeight="false" outlineLevel="0" collapsed="false">
      <c r="A381" s="25"/>
      <c r="B381" s="26"/>
      <c r="C381" s="25"/>
      <c r="D381" s="25"/>
      <c r="E381" s="25"/>
      <c r="F381" s="25"/>
      <c r="G381" s="25"/>
      <c r="H381" s="25"/>
      <c r="I381" s="26"/>
      <c r="J381" s="25"/>
      <c r="K381" s="26"/>
      <c r="L381" s="25"/>
      <c r="M381" s="27" t="str">
        <f aca="true">IF(B381="","",IF(K381&lt;&gt;"",K381-B381,TODAY()-B381))</f>
        <v/>
      </c>
    </row>
    <row r="382" customFormat="false" ht="15" hidden="false" customHeight="false" outlineLevel="0" collapsed="false">
      <c r="A382" s="25"/>
      <c r="B382" s="26"/>
      <c r="C382" s="25"/>
      <c r="D382" s="25"/>
      <c r="E382" s="25"/>
      <c r="F382" s="25"/>
      <c r="G382" s="25"/>
      <c r="H382" s="25"/>
      <c r="I382" s="26"/>
      <c r="J382" s="25"/>
      <c r="K382" s="26"/>
      <c r="L382" s="25"/>
      <c r="M382" s="27" t="str">
        <f aca="true">IF(B382="","",IF(K382&lt;&gt;"",K382-B382,TODAY()-B382))</f>
        <v/>
      </c>
    </row>
    <row r="383" customFormat="false" ht="15" hidden="false" customHeight="false" outlineLevel="0" collapsed="false">
      <c r="A383" s="25"/>
      <c r="B383" s="26"/>
      <c r="C383" s="25"/>
      <c r="D383" s="25"/>
      <c r="E383" s="25"/>
      <c r="F383" s="25"/>
      <c r="G383" s="25"/>
      <c r="H383" s="25"/>
      <c r="I383" s="26"/>
      <c r="J383" s="25"/>
      <c r="K383" s="26"/>
      <c r="L383" s="25"/>
      <c r="M383" s="27" t="str">
        <f aca="true">IF(B383="","",IF(K383&lt;&gt;"",K383-B383,TODAY()-B383))</f>
        <v/>
      </c>
    </row>
    <row r="384" customFormat="false" ht="15" hidden="false" customHeight="false" outlineLevel="0" collapsed="false">
      <c r="A384" s="25"/>
      <c r="B384" s="26"/>
      <c r="C384" s="25"/>
      <c r="D384" s="25"/>
      <c r="E384" s="25"/>
      <c r="F384" s="25"/>
      <c r="G384" s="25"/>
      <c r="H384" s="25"/>
      <c r="I384" s="26"/>
      <c r="J384" s="25"/>
      <c r="K384" s="26"/>
      <c r="L384" s="25"/>
      <c r="M384" s="27" t="str">
        <f aca="true">IF(B384="","",IF(K384&lt;&gt;"",K384-B384,TODAY()-B384))</f>
        <v/>
      </c>
    </row>
    <row r="385" customFormat="false" ht="15" hidden="false" customHeight="false" outlineLevel="0" collapsed="false">
      <c r="A385" s="25"/>
      <c r="B385" s="26"/>
      <c r="C385" s="25"/>
      <c r="D385" s="25"/>
      <c r="E385" s="25"/>
      <c r="F385" s="25"/>
      <c r="G385" s="25"/>
      <c r="H385" s="25"/>
      <c r="I385" s="26"/>
      <c r="J385" s="25"/>
      <c r="K385" s="26"/>
      <c r="L385" s="25"/>
      <c r="M385" s="27" t="str">
        <f aca="true">IF(B385="","",IF(K385&lt;&gt;"",K385-B385,TODAY()-B385))</f>
        <v/>
      </c>
    </row>
    <row r="386" customFormat="false" ht="15" hidden="false" customHeight="false" outlineLevel="0" collapsed="false">
      <c r="A386" s="25"/>
      <c r="B386" s="26"/>
      <c r="C386" s="25"/>
      <c r="D386" s="25"/>
      <c r="E386" s="25"/>
      <c r="F386" s="25"/>
      <c r="G386" s="25"/>
      <c r="H386" s="25"/>
      <c r="I386" s="26"/>
      <c r="J386" s="25"/>
      <c r="K386" s="26"/>
      <c r="L386" s="25"/>
      <c r="M386" s="27" t="str">
        <f aca="true">IF(B386="","",IF(K386&lt;&gt;"",K386-B386,TODAY()-B386))</f>
        <v/>
      </c>
    </row>
    <row r="387" customFormat="false" ht="15" hidden="false" customHeight="false" outlineLevel="0" collapsed="false">
      <c r="A387" s="25"/>
      <c r="B387" s="26"/>
      <c r="C387" s="25"/>
      <c r="D387" s="25"/>
      <c r="E387" s="25"/>
      <c r="F387" s="25"/>
      <c r="G387" s="25"/>
      <c r="H387" s="25"/>
      <c r="I387" s="26"/>
      <c r="J387" s="25"/>
      <c r="K387" s="26"/>
      <c r="L387" s="25"/>
      <c r="M387" s="27" t="str">
        <f aca="true">IF(B387="","",IF(K387&lt;&gt;"",K387-B387,TODAY()-B387))</f>
        <v/>
      </c>
    </row>
    <row r="388" customFormat="false" ht="15" hidden="false" customHeight="false" outlineLevel="0" collapsed="false">
      <c r="A388" s="25"/>
      <c r="B388" s="26"/>
      <c r="C388" s="25"/>
      <c r="D388" s="25"/>
      <c r="E388" s="25"/>
      <c r="F388" s="25"/>
      <c r="G388" s="25"/>
      <c r="H388" s="25"/>
      <c r="I388" s="26"/>
      <c r="J388" s="25"/>
      <c r="K388" s="26"/>
      <c r="L388" s="25"/>
      <c r="M388" s="27" t="str">
        <f aca="true">IF(B388="","",IF(K388&lt;&gt;"",K388-B388,TODAY()-B388))</f>
        <v/>
      </c>
    </row>
    <row r="389" customFormat="false" ht="15" hidden="false" customHeight="false" outlineLevel="0" collapsed="false">
      <c r="A389" s="25"/>
      <c r="B389" s="26"/>
      <c r="C389" s="25"/>
      <c r="D389" s="25"/>
      <c r="E389" s="25"/>
      <c r="F389" s="25"/>
      <c r="G389" s="25"/>
      <c r="H389" s="25"/>
      <c r="I389" s="26"/>
      <c r="J389" s="25"/>
      <c r="K389" s="26"/>
      <c r="L389" s="25"/>
      <c r="M389" s="27" t="str">
        <f aca="true">IF(B389="","",IF(K389&lt;&gt;"",K389-B389,TODAY()-B389))</f>
        <v/>
      </c>
    </row>
    <row r="390" customFormat="false" ht="15" hidden="false" customHeight="false" outlineLevel="0" collapsed="false">
      <c r="A390" s="25"/>
      <c r="B390" s="26"/>
      <c r="C390" s="25"/>
      <c r="D390" s="25"/>
      <c r="E390" s="25"/>
      <c r="F390" s="25"/>
      <c r="G390" s="25"/>
      <c r="H390" s="25"/>
      <c r="I390" s="26"/>
      <c r="J390" s="25"/>
      <c r="K390" s="26"/>
      <c r="L390" s="25"/>
      <c r="M390" s="27" t="str">
        <f aca="true">IF(B390="","",IF(K390&lt;&gt;"",K390-B390,TODAY()-B390))</f>
        <v/>
      </c>
    </row>
    <row r="391" customFormat="false" ht="15" hidden="false" customHeight="false" outlineLevel="0" collapsed="false">
      <c r="A391" s="25"/>
      <c r="B391" s="26"/>
      <c r="C391" s="25"/>
      <c r="D391" s="25"/>
      <c r="E391" s="25"/>
      <c r="F391" s="25"/>
      <c r="G391" s="25"/>
      <c r="H391" s="25"/>
      <c r="I391" s="26"/>
      <c r="J391" s="25"/>
      <c r="K391" s="26"/>
      <c r="L391" s="25"/>
      <c r="M391" s="27" t="str">
        <f aca="true">IF(B391="","",IF(K391&lt;&gt;"",K391-B391,TODAY()-B391))</f>
        <v/>
      </c>
    </row>
    <row r="392" customFormat="false" ht="15" hidden="false" customHeight="false" outlineLevel="0" collapsed="false">
      <c r="A392" s="25"/>
      <c r="B392" s="26"/>
      <c r="C392" s="25"/>
      <c r="D392" s="25"/>
      <c r="E392" s="25"/>
      <c r="F392" s="25"/>
      <c r="G392" s="25"/>
      <c r="H392" s="25"/>
      <c r="I392" s="26"/>
      <c r="J392" s="25"/>
      <c r="K392" s="26"/>
      <c r="L392" s="25"/>
      <c r="M392" s="27" t="str">
        <f aca="true">IF(B392="","",IF(K392&lt;&gt;"",K392-B392,TODAY()-B392))</f>
        <v/>
      </c>
    </row>
    <row r="393" customFormat="false" ht="15" hidden="false" customHeight="false" outlineLevel="0" collapsed="false">
      <c r="A393" s="25"/>
      <c r="B393" s="26"/>
      <c r="C393" s="25"/>
      <c r="D393" s="25"/>
      <c r="E393" s="25"/>
      <c r="F393" s="25"/>
      <c r="G393" s="25"/>
      <c r="H393" s="25"/>
      <c r="I393" s="26"/>
      <c r="J393" s="25"/>
      <c r="K393" s="26"/>
      <c r="L393" s="25"/>
      <c r="M393" s="27" t="str">
        <f aca="true">IF(B393="","",IF(K393&lt;&gt;"",K393-B393,TODAY()-B393))</f>
        <v/>
      </c>
    </row>
    <row r="394" customFormat="false" ht="15" hidden="false" customHeight="false" outlineLevel="0" collapsed="false">
      <c r="A394" s="25"/>
      <c r="B394" s="26"/>
      <c r="C394" s="25"/>
      <c r="D394" s="25"/>
      <c r="E394" s="25"/>
      <c r="F394" s="25"/>
      <c r="G394" s="25"/>
      <c r="H394" s="25"/>
      <c r="I394" s="26"/>
      <c r="J394" s="25"/>
      <c r="K394" s="26"/>
      <c r="L394" s="25"/>
      <c r="M394" s="27" t="str">
        <f aca="true">IF(B394="","",IF(K394&lt;&gt;"",K394-B394,TODAY()-B394))</f>
        <v/>
      </c>
    </row>
    <row r="395" customFormat="false" ht="15" hidden="false" customHeight="false" outlineLevel="0" collapsed="false">
      <c r="A395" s="25"/>
      <c r="B395" s="26"/>
      <c r="C395" s="25"/>
      <c r="D395" s="25"/>
      <c r="E395" s="25"/>
      <c r="F395" s="25"/>
      <c r="G395" s="25"/>
      <c r="H395" s="25"/>
      <c r="I395" s="26"/>
      <c r="J395" s="25"/>
      <c r="K395" s="26"/>
      <c r="L395" s="25"/>
      <c r="M395" s="27" t="str">
        <f aca="true">IF(B395="","",IF(K395&lt;&gt;"",K395-B395,TODAY()-B395))</f>
        <v/>
      </c>
    </row>
    <row r="396" customFormat="false" ht="15" hidden="false" customHeight="false" outlineLevel="0" collapsed="false">
      <c r="A396" s="25"/>
      <c r="B396" s="26"/>
      <c r="C396" s="25"/>
      <c r="D396" s="25"/>
      <c r="E396" s="25"/>
      <c r="F396" s="25"/>
      <c r="G396" s="25"/>
      <c r="H396" s="25"/>
      <c r="I396" s="26"/>
      <c r="J396" s="25"/>
      <c r="K396" s="26"/>
      <c r="L396" s="25"/>
      <c r="M396" s="27" t="str">
        <f aca="true">IF(B396="","",IF(K396&lt;&gt;"",K396-B396,TODAY()-B396))</f>
        <v/>
      </c>
    </row>
    <row r="397" customFormat="false" ht="15" hidden="false" customHeight="false" outlineLevel="0" collapsed="false">
      <c r="A397" s="25"/>
      <c r="B397" s="26"/>
      <c r="C397" s="25"/>
      <c r="D397" s="25"/>
      <c r="E397" s="25"/>
      <c r="F397" s="25"/>
      <c r="G397" s="25"/>
      <c r="H397" s="25"/>
      <c r="I397" s="26"/>
      <c r="J397" s="25"/>
      <c r="K397" s="26"/>
      <c r="L397" s="25"/>
      <c r="M397" s="27" t="str">
        <f aca="true">IF(B397="","",IF(K397&lt;&gt;"",K397-B397,TODAY()-B397))</f>
        <v/>
      </c>
    </row>
    <row r="398" customFormat="false" ht="15" hidden="false" customHeight="false" outlineLevel="0" collapsed="false">
      <c r="A398" s="25"/>
      <c r="B398" s="26"/>
      <c r="C398" s="25"/>
      <c r="D398" s="25"/>
      <c r="E398" s="25"/>
      <c r="F398" s="25"/>
      <c r="G398" s="25"/>
      <c r="H398" s="25"/>
      <c r="I398" s="26"/>
      <c r="J398" s="25"/>
      <c r="K398" s="26"/>
      <c r="L398" s="25"/>
      <c r="M398" s="27" t="str">
        <f aca="true">IF(B398="","",IF(K398&lt;&gt;"",K398-B398,TODAY()-B398))</f>
        <v/>
      </c>
    </row>
    <row r="399" customFormat="false" ht="15" hidden="false" customHeight="false" outlineLevel="0" collapsed="false">
      <c r="A399" s="25"/>
      <c r="B399" s="26"/>
      <c r="C399" s="25"/>
      <c r="D399" s="25"/>
      <c r="E399" s="25"/>
      <c r="F399" s="25"/>
      <c r="G399" s="25"/>
      <c r="H399" s="25"/>
      <c r="I399" s="26"/>
      <c r="J399" s="25"/>
      <c r="K399" s="26"/>
      <c r="L399" s="25"/>
      <c r="M399" s="27" t="str">
        <f aca="true">IF(B399="","",IF(K399&lt;&gt;"",K399-B399,TODAY()-B399))</f>
        <v/>
      </c>
    </row>
    <row r="400" customFormat="false" ht="15" hidden="false" customHeight="false" outlineLevel="0" collapsed="false">
      <c r="A400" s="25"/>
      <c r="B400" s="26"/>
      <c r="C400" s="25"/>
      <c r="D400" s="25"/>
      <c r="E400" s="25"/>
      <c r="F400" s="25"/>
      <c r="G400" s="25"/>
      <c r="H400" s="25"/>
      <c r="I400" s="26"/>
      <c r="J400" s="25"/>
      <c r="K400" s="26"/>
      <c r="L400" s="25"/>
      <c r="M400" s="27" t="str">
        <f aca="true">IF(B400="","",IF(K400&lt;&gt;"",K400-B400,TODAY()-B400))</f>
        <v/>
      </c>
    </row>
    <row r="401" customFormat="false" ht="15" hidden="false" customHeight="false" outlineLevel="0" collapsed="false">
      <c r="A401" s="25"/>
      <c r="B401" s="26"/>
      <c r="C401" s="25"/>
      <c r="D401" s="25"/>
      <c r="E401" s="25"/>
      <c r="F401" s="25"/>
      <c r="G401" s="25"/>
      <c r="H401" s="25"/>
      <c r="I401" s="26"/>
      <c r="J401" s="25"/>
      <c r="K401" s="26"/>
      <c r="L401" s="25"/>
      <c r="M401" s="27" t="str">
        <f aca="true">IF(B401="","",IF(K401&lt;&gt;"",K401-B401,TODAY()-B401))</f>
        <v/>
      </c>
    </row>
    <row r="402" customFormat="false" ht="15" hidden="false" customHeight="false" outlineLevel="0" collapsed="false">
      <c r="A402" s="25"/>
      <c r="B402" s="26"/>
      <c r="C402" s="25"/>
      <c r="D402" s="25"/>
      <c r="E402" s="25"/>
      <c r="F402" s="25"/>
      <c r="G402" s="25"/>
      <c r="H402" s="25"/>
      <c r="I402" s="26"/>
      <c r="J402" s="25"/>
      <c r="K402" s="26"/>
      <c r="L402" s="25"/>
      <c r="M402" s="27" t="str">
        <f aca="true">IF(B402="","",IF(K402&lt;&gt;"",K402-B402,TODAY()-B402))</f>
        <v/>
      </c>
    </row>
    <row r="403" customFormat="false" ht="15" hidden="false" customHeight="false" outlineLevel="0" collapsed="false">
      <c r="A403" s="25"/>
      <c r="B403" s="26"/>
      <c r="C403" s="25"/>
      <c r="D403" s="25"/>
      <c r="E403" s="25"/>
      <c r="F403" s="25"/>
      <c r="G403" s="25"/>
      <c r="H403" s="25"/>
      <c r="I403" s="26"/>
      <c r="J403" s="25"/>
      <c r="K403" s="26"/>
      <c r="L403" s="25"/>
      <c r="M403" s="27" t="str">
        <f aca="true">IF(B403="","",IF(K403&lt;&gt;"",K403-B403,TODAY()-B403))</f>
        <v/>
      </c>
    </row>
    <row r="404" customFormat="false" ht="15" hidden="false" customHeight="false" outlineLevel="0" collapsed="false">
      <c r="A404" s="25"/>
      <c r="B404" s="26"/>
      <c r="C404" s="25"/>
      <c r="D404" s="25"/>
      <c r="E404" s="25"/>
      <c r="F404" s="25"/>
      <c r="G404" s="25"/>
      <c r="H404" s="25"/>
      <c r="I404" s="26"/>
      <c r="J404" s="25"/>
      <c r="K404" s="26"/>
      <c r="L404" s="25"/>
      <c r="M404" s="27" t="str">
        <f aca="true">IF(B404="","",IF(K404&lt;&gt;"",K404-B404,TODAY()-B404))</f>
        <v/>
      </c>
    </row>
    <row r="405" customFormat="false" ht="15" hidden="false" customHeight="false" outlineLevel="0" collapsed="false">
      <c r="A405" s="25"/>
      <c r="B405" s="26"/>
      <c r="C405" s="25"/>
      <c r="D405" s="25"/>
      <c r="E405" s="25"/>
      <c r="F405" s="25"/>
      <c r="G405" s="25"/>
      <c r="H405" s="25"/>
      <c r="I405" s="26"/>
      <c r="J405" s="25"/>
      <c r="K405" s="26"/>
      <c r="L405" s="25"/>
      <c r="M405" s="27" t="str">
        <f aca="true">IF(B405="","",IF(K405&lt;&gt;"",K405-B405,TODAY()-B405))</f>
        <v/>
      </c>
    </row>
    <row r="406" customFormat="false" ht="15" hidden="false" customHeight="false" outlineLevel="0" collapsed="false">
      <c r="A406" s="25"/>
      <c r="B406" s="26"/>
      <c r="C406" s="25"/>
      <c r="D406" s="25"/>
      <c r="E406" s="25"/>
      <c r="F406" s="25"/>
      <c r="G406" s="25"/>
      <c r="H406" s="25"/>
      <c r="I406" s="26"/>
      <c r="J406" s="25"/>
      <c r="K406" s="26"/>
      <c r="L406" s="25"/>
      <c r="M406" s="27" t="str">
        <f aca="true">IF(B406="","",IF(K406&lt;&gt;"",K406-B406,TODAY()-B406))</f>
        <v/>
      </c>
    </row>
    <row r="407" customFormat="false" ht="15" hidden="false" customHeight="false" outlineLevel="0" collapsed="false">
      <c r="A407" s="25"/>
      <c r="B407" s="26"/>
      <c r="C407" s="25"/>
      <c r="D407" s="25"/>
      <c r="E407" s="25"/>
      <c r="F407" s="25"/>
      <c r="G407" s="25"/>
      <c r="H407" s="25"/>
      <c r="I407" s="26"/>
      <c r="J407" s="25"/>
      <c r="K407" s="26"/>
      <c r="L407" s="25"/>
      <c r="M407" s="27" t="str">
        <f aca="true">IF(B407="","",IF(K407&lt;&gt;"",K407-B407,TODAY()-B407))</f>
        <v/>
      </c>
    </row>
    <row r="408" customFormat="false" ht="15" hidden="false" customHeight="false" outlineLevel="0" collapsed="false">
      <c r="A408" s="25"/>
      <c r="B408" s="26"/>
      <c r="C408" s="25"/>
      <c r="D408" s="25"/>
      <c r="E408" s="25"/>
      <c r="F408" s="25"/>
      <c r="G408" s="25"/>
      <c r="H408" s="25"/>
      <c r="I408" s="26"/>
      <c r="J408" s="25"/>
      <c r="K408" s="26"/>
      <c r="L408" s="25"/>
      <c r="M408" s="27" t="str">
        <f aca="true">IF(B408="","",IF(K408&lt;&gt;"",K408-B408,TODAY()-B408))</f>
        <v/>
      </c>
    </row>
    <row r="409" customFormat="false" ht="15" hidden="false" customHeight="false" outlineLevel="0" collapsed="false">
      <c r="A409" s="25"/>
      <c r="B409" s="26"/>
      <c r="C409" s="25"/>
      <c r="D409" s="25"/>
      <c r="E409" s="25"/>
      <c r="F409" s="25"/>
      <c r="G409" s="25"/>
      <c r="H409" s="25"/>
      <c r="I409" s="26"/>
      <c r="J409" s="25"/>
      <c r="K409" s="26"/>
      <c r="L409" s="25"/>
      <c r="M409" s="27" t="str">
        <f aca="true">IF(B409="","",IF(K409&lt;&gt;"",K409-B409,TODAY()-B409))</f>
        <v/>
      </c>
    </row>
    <row r="410" customFormat="false" ht="15" hidden="false" customHeight="false" outlineLevel="0" collapsed="false">
      <c r="A410" s="25"/>
      <c r="B410" s="26"/>
      <c r="C410" s="25"/>
      <c r="D410" s="25"/>
      <c r="E410" s="25"/>
      <c r="F410" s="25"/>
      <c r="G410" s="25"/>
      <c r="H410" s="25"/>
      <c r="I410" s="26"/>
      <c r="J410" s="25"/>
      <c r="K410" s="26"/>
      <c r="L410" s="25"/>
      <c r="M410" s="27" t="str">
        <f aca="true">IF(B410="","",IF(K410&lt;&gt;"",K410-B410,TODAY()-B410))</f>
        <v/>
      </c>
    </row>
    <row r="411" customFormat="false" ht="15" hidden="false" customHeight="false" outlineLevel="0" collapsed="false">
      <c r="A411" s="25"/>
      <c r="B411" s="26"/>
      <c r="C411" s="25"/>
      <c r="D411" s="25"/>
      <c r="E411" s="25"/>
      <c r="F411" s="25"/>
      <c r="G411" s="25"/>
      <c r="H411" s="25"/>
      <c r="I411" s="26"/>
      <c r="J411" s="25"/>
      <c r="K411" s="26"/>
      <c r="L411" s="25"/>
      <c r="M411" s="27" t="str">
        <f aca="true">IF(B411="","",IF(K411&lt;&gt;"",K411-B411,TODAY()-B411))</f>
        <v/>
      </c>
    </row>
    <row r="412" customFormat="false" ht="15" hidden="false" customHeight="false" outlineLevel="0" collapsed="false">
      <c r="A412" s="25"/>
      <c r="B412" s="26"/>
      <c r="C412" s="25"/>
      <c r="D412" s="25"/>
      <c r="E412" s="25"/>
      <c r="F412" s="25"/>
      <c r="G412" s="25"/>
      <c r="H412" s="25"/>
      <c r="I412" s="26"/>
      <c r="J412" s="25"/>
      <c r="K412" s="26"/>
      <c r="L412" s="25"/>
      <c r="M412" s="27" t="str">
        <f aca="true">IF(B412="","",IF(K412&lt;&gt;"",K412-B412,TODAY()-B412))</f>
        <v/>
      </c>
    </row>
    <row r="413" customFormat="false" ht="15" hidden="false" customHeight="false" outlineLevel="0" collapsed="false">
      <c r="A413" s="25"/>
      <c r="B413" s="26"/>
      <c r="C413" s="25"/>
      <c r="D413" s="25"/>
      <c r="E413" s="25"/>
      <c r="F413" s="25"/>
      <c r="G413" s="25"/>
      <c r="H413" s="25"/>
      <c r="I413" s="26"/>
      <c r="J413" s="25"/>
      <c r="K413" s="26"/>
      <c r="L413" s="25"/>
      <c r="M413" s="27" t="str">
        <f aca="true">IF(B413="","",IF(K413&lt;&gt;"",K413-B413,TODAY()-B413))</f>
        <v/>
      </c>
    </row>
    <row r="414" customFormat="false" ht="15" hidden="false" customHeight="false" outlineLevel="0" collapsed="false">
      <c r="A414" s="25"/>
      <c r="B414" s="26"/>
      <c r="C414" s="25"/>
      <c r="D414" s="25"/>
      <c r="E414" s="25"/>
      <c r="F414" s="25"/>
      <c r="G414" s="25"/>
      <c r="H414" s="25"/>
      <c r="I414" s="26"/>
      <c r="J414" s="25"/>
      <c r="K414" s="26"/>
      <c r="L414" s="25"/>
      <c r="M414" s="27" t="str">
        <f aca="true">IF(B414="","",IF(K414&lt;&gt;"",K414-B414,TODAY()-B414))</f>
        <v/>
      </c>
    </row>
    <row r="415" customFormat="false" ht="15" hidden="false" customHeight="false" outlineLevel="0" collapsed="false">
      <c r="A415" s="25"/>
      <c r="B415" s="26"/>
      <c r="C415" s="25"/>
      <c r="D415" s="25"/>
      <c r="E415" s="25"/>
      <c r="F415" s="25"/>
      <c r="G415" s="25"/>
      <c r="H415" s="25"/>
      <c r="I415" s="26"/>
      <c r="J415" s="25"/>
      <c r="K415" s="26"/>
      <c r="L415" s="25"/>
      <c r="M415" s="27" t="str">
        <f aca="true">IF(B415="","",IF(K415&lt;&gt;"",K415-B415,TODAY()-B415))</f>
        <v/>
      </c>
    </row>
    <row r="416" customFormat="false" ht="15" hidden="false" customHeight="false" outlineLevel="0" collapsed="false">
      <c r="A416" s="25"/>
      <c r="B416" s="26"/>
      <c r="C416" s="25"/>
      <c r="D416" s="25"/>
      <c r="E416" s="25"/>
      <c r="F416" s="25"/>
      <c r="G416" s="25"/>
      <c r="H416" s="25"/>
      <c r="I416" s="26"/>
      <c r="J416" s="25"/>
      <c r="K416" s="26"/>
      <c r="L416" s="25"/>
      <c r="M416" s="27" t="str">
        <f aca="true">IF(B416="","",IF(K416&lt;&gt;"",K416-B416,TODAY()-B416))</f>
        <v/>
      </c>
    </row>
    <row r="417" customFormat="false" ht="15" hidden="false" customHeight="false" outlineLevel="0" collapsed="false">
      <c r="A417" s="25"/>
      <c r="B417" s="26"/>
      <c r="C417" s="25"/>
      <c r="D417" s="25"/>
      <c r="E417" s="25"/>
      <c r="F417" s="25"/>
      <c r="G417" s="25"/>
      <c r="H417" s="25"/>
      <c r="I417" s="26"/>
      <c r="J417" s="25"/>
      <c r="K417" s="26"/>
      <c r="L417" s="25"/>
      <c r="M417" s="27" t="str">
        <f aca="true">IF(B417="","",IF(K417&lt;&gt;"",K417-B417,TODAY()-B417))</f>
        <v/>
      </c>
    </row>
    <row r="418" customFormat="false" ht="15" hidden="false" customHeight="false" outlineLevel="0" collapsed="false">
      <c r="A418" s="25"/>
      <c r="B418" s="26"/>
      <c r="C418" s="25"/>
      <c r="D418" s="25"/>
      <c r="E418" s="25"/>
      <c r="F418" s="25"/>
      <c r="G418" s="25"/>
      <c r="H418" s="25"/>
      <c r="I418" s="26"/>
      <c r="J418" s="25"/>
      <c r="K418" s="26"/>
      <c r="L418" s="25"/>
      <c r="M418" s="27" t="str">
        <f aca="true">IF(B418="","",IF(K418&lt;&gt;"",K418-B418,TODAY()-B418))</f>
        <v/>
      </c>
    </row>
    <row r="419" customFormat="false" ht="15" hidden="false" customHeight="false" outlineLevel="0" collapsed="false">
      <c r="A419" s="25"/>
      <c r="B419" s="26"/>
      <c r="C419" s="25"/>
      <c r="D419" s="25"/>
      <c r="E419" s="25"/>
      <c r="F419" s="25"/>
      <c r="G419" s="25"/>
      <c r="H419" s="25"/>
      <c r="I419" s="26"/>
      <c r="J419" s="25"/>
      <c r="K419" s="26"/>
      <c r="L419" s="25"/>
      <c r="M419" s="27" t="str">
        <f aca="true">IF(B419="","",IF(K419&lt;&gt;"",K419-B419,TODAY()-B419))</f>
        <v/>
      </c>
    </row>
    <row r="420" customFormat="false" ht="15" hidden="false" customHeight="false" outlineLevel="0" collapsed="false">
      <c r="A420" s="25"/>
      <c r="B420" s="26"/>
      <c r="C420" s="25"/>
      <c r="D420" s="25"/>
      <c r="E420" s="25"/>
      <c r="F420" s="25"/>
      <c r="G420" s="25"/>
      <c r="H420" s="25"/>
      <c r="I420" s="26"/>
      <c r="J420" s="25"/>
      <c r="K420" s="26"/>
      <c r="L420" s="25"/>
      <c r="M420" s="27" t="str">
        <f aca="true">IF(B420="","",IF(K420&lt;&gt;"",K420-B420,TODAY()-B420))</f>
        <v/>
      </c>
    </row>
    <row r="421" customFormat="false" ht="15" hidden="false" customHeight="false" outlineLevel="0" collapsed="false">
      <c r="A421" s="25"/>
      <c r="B421" s="26"/>
      <c r="C421" s="25"/>
      <c r="D421" s="25"/>
      <c r="E421" s="25"/>
      <c r="F421" s="25"/>
      <c r="G421" s="25"/>
      <c r="H421" s="25"/>
      <c r="I421" s="26"/>
      <c r="J421" s="25"/>
      <c r="K421" s="26"/>
      <c r="L421" s="25"/>
      <c r="M421" s="27" t="str">
        <f aca="true">IF(B421="","",IF(K421&lt;&gt;"",K421-B421,TODAY()-B421))</f>
        <v/>
      </c>
    </row>
    <row r="422" customFormat="false" ht="15" hidden="false" customHeight="false" outlineLevel="0" collapsed="false">
      <c r="A422" s="25"/>
      <c r="B422" s="26"/>
      <c r="C422" s="25"/>
      <c r="D422" s="25"/>
      <c r="E422" s="25"/>
      <c r="F422" s="25"/>
      <c r="G422" s="25"/>
      <c r="H422" s="25"/>
      <c r="I422" s="26"/>
      <c r="J422" s="25"/>
      <c r="K422" s="26"/>
      <c r="L422" s="25"/>
      <c r="M422" s="27" t="str">
        <f aca="true">IF(B422="","",IF(K422&lt;&gt;"",K422-B422,TODAY()-B422))</f>
        <v/>
      </c>
    </row>
    <row r="423" customFormat="false" ht="15" hidden="false" customHeight="false" outlineLevel="0" collapsed="false">
      <c r="A423" s="25"/>
      <c r="B423" s="26"/>
      <c r="C423" s="25"/>
      <c r="D423" s="25"/>
      <c r="E423" s="25"/>
      <c r="F423" s="25"/>
      <c r="G423" s="25"/>
      <c r="H423" s="25"/>
      <c r="I423" s="26"/>
      <c r="J423" s="25"/>
      <c r="K423" s="26"/>
      <c r="L423" s="25"/>
      <c r="M423" s="27" t="str">
        <f aca="true">IF(B423="","",IF(K423&lt;&gt;"",K423-B423,TODAY()-B423))</f>
        <v/>
      </c>
    </row>
    <row r="424" customFormat="false" ht="15" hidden="false" customHeight="false" outlineLevel="0" collapsed="false">
      <c r="A424" s="25"/>
      <c r="B424" s="26"/>
      <c r="C424" s="25"/>
      <c r="D424" s="25"/>
      <c r="E424" s="25"/>
      <c r="F424" s="25"/>
      <c r="G424" s="25"/>
      <c r="H424" s="25"/>
      <c r="I424" s="26"/>
      <c r="J424" s="25"/>
      <c r="K424" s="26"/>
      <c r="L424" s="25"/>
      <c r="M424" s="27" t="str">
        <f aca="true">IF(B424="","",IF(K424&lt;&gt;"",K424-B424,TODAY()-B424))</f>
        <v/>
      </c>
    </row>
    <row r="425" customFormat="false" ht="15" hidden="false" customHeight="false" outlineLevel="0" collapsed="false">
      <c r="A425" s="25"/>
      <c r="B425" s="26"/>
      <c r="C425" s="25"/>
      <c r="D425" s="25"/>
      <c r="E425" s="25"/>
      <c r="F425" s="25"/>
      <c r="G425" s="25"/>
      <c r="H425" s="25"/>
      <c r="I425" s="26"/>
      <c r="J425" s="25"/>
      <c r="K425" s="26"/>
      <c r="L425" s="25"/>
      <c r="M425" s="27" t="str">
        <f aca="true">IF(B425="","",IF(K425&lt;&gt;"",K425-B425,TODAY()-B425))</f>
        <v/>
      </c>
    </row>
    <row r="426" customFormat="false" ht="15" hidden="false" customHeight="false" outlineLevel="0" collapsed="false">
      <c r="A426" s="25"/>
      <c r="B426" s="26"/>
      <c r="C426" s="25"/>
      <c r="D426" s="25"/>
      <c r="E426" s="25"/>
      <c r="F426" s="25"/>
      <c r="G426" s="25"/>
      <c r="H426" s="25"/>
      <c r="I426" s="26"/>
      <c r="J426" s="25"/>
      <c r="K426" s="26"/>
      <c r="L426" s="25"/>
      <c r="M426" s="27" t="str">
        <f aca="true">IF(B426="","",IF(K426&lt;&gt;"",K426-B426,TODAY()-B426))</f>
        <v/>
      </c>
    </row>
    <row r="427" customFormat="false" ht="15" hidden="false" customHeight="false" outlineLevel="0" collapsed="false">
      <c r="A427" s="25"/>
      <c r="B427" s="26"/>
      <c r="C427" s="25"/>
      <c r="D427" s="25"/>
      <c r="E427" s="25"/>
      <c r="F427" s="25"/>
      <c r="G427" s="25"/>
      <c r="H427" s="25"/>
      <c r="I427" s="26"/>
      <c r="J427" s="25"/>
      <c r="K427" s="26"/>
      <c r="L427" s="25"/>
      <c r="M427" s="27" t="str">
        <f aca="true">IF(B427="","",IF(K427&lt;&gt;"",K427-B427,TODAY()-B427))</f>
        <v/>
      </c>
    </row>
    <row r="428" customFormat="false" ht="15" hidden="false" customHeight="false" outlineLevel="0" collapsed="false">
      <c r="A428" s="25"/>
      <c r="B428" s="26"/>
      <c r="C428" s="25"/>
      <c r="D428" s="25"/>
      <c r="E428" s="25"/>
      <c r="F428" s="25"/>
      <c r="G428" s="25"/>
      <c r="H428" s="25"/>
      <c r="I428" s="26"/>
      <c r="J428" s="25"/>
      <c r="K428" s="26"/>
      <c r="L428" s="25"/>
      <c r="M428" s="27" t="str">
        <f aca="true">IF(B428="","",IF(K428&lt;&gt;"",K428-B428,TODAY()-B428))</f>
        <v/>
      </c>
    </row>
    <row r="429" customFormat="false" ht="15" hidden="false" customHeight="false" outlineLevel="0" collapsed="false">
      <c r="A429" s="25"/>
      <c r="B429" s="26"/>
      <c r="C429" s="25"/>
      <c r="D429" s="25"/>
      <c r="E429" s="25"/>
      <c r="F429" s="25"/>
      <c r="G429" s="25"/>
      <c r="H429" s="25"/>
      <c r="I429" s="26"/>
      <c r="J429" s="25"/>
      <c r="K429" s="26"/>
      <c r="L429" s="25"/>
      <c r="M429" s="27" t="str">
        <f aca="true">IF(B429="","",IF(K429&lt;&gt;"",K429-B429,TODAY()-B429))</f>
        <v/>
      </c>
    </row>
    <row r="430" customFormat="false" ht="15" hidden="false" customHeight="false" outlineLevel="0" collapsed="false">
      <c r="A430" s="25"/>
      <c r="B430" s="26"/>
      <c r="C430" s="25"/>
      <c r="D430" s="25"/>
      <c r="E430" s="25"/>
      <c r="F430" s="25"/>
      <c r="G430" s="25"/>
      <c r="H430" s="25"/>
      <c r="I430" s="26"/>
      <c r="J430" s="25"/>
      <c r="K430" s="26"/>
      <c r="L430" s="25"/>
      <c r="M430" s="27" t="str">
        <f aca="true">IF(B430="","",IF(K430&lt;&gt;"",K430-B430,TODAY()-B430))</f>
        <v/>
      </c>
    </row>
    <row r="431" customFormat="false" ht="15" hidden="false" customHeight="false" outlineLevel="0" collapsed="false">
      <c r="A431" s="25"/>
      <c r="B431" s="26"/>
      <c r="C431" s="25"/>
      <c r="D431" s="25"/>
      <c r="E431" s="25"/>
      <c r="F431" s="25"/>
      <c r="G431" s="25"/>
      <c r="H431" s="25"/>
      <c r="I431" s="26"/>
      <c r="J431" s="25"/>
      <c r="K431" s="26"/>
      <c r="L431" s="25"/>
      <c r="M431" s="27" t="str">
        <f aca="true">IF(B431="","",IF(K431&lt;&gt;"",K431-B431,TODAY()-B431))</f>
        <v/>
      </c>
    </row>
    <row r="432" customFormat="false" ht="15" hidden="false" customHeight="false" outlineLevel="0" collapsed="false">
      <c r="A432" s="25"/>
      <c r="B432" s="26"/>
      <c r="C432" s="25"/>
      <c r="D432" s="25"/>
      <c r="E432" s="25"/>
      <c r="F432" s="25"/>
      <c r="G432" s="25"/>
      <c r="H432" s="25"/>
      <c r="I432" s="26"/>
      <c r="J432" s="25"/>
      <c r="K432" s="26"/>
      <c r="L432" s="25"/>
      <c r="M432" s="27" t="str">
        <f aca="true">IF(B432="","",IF(K432&lt;&gt;"",K432-B432,TODAY()-B432))</f>
        <v/>
      </c>
    </row>
    <row r="433" customFormat="false" ht="15" hidden="false" customHeight="false" outlineLevel="0" collapsed="false">
      <c r="A433" s="25"/>
      <c r="B433" s="26"/>
      <c r="C433" s="25"/>
      <c r="D433" s="25"/>
      <c r="E433" s="25"/>
      <c r="F433" s="25"/>
      <c r="G433" s="25"/>
      <c r="H433" s="25"/>
      <c r="I433" s="26"/>
      <c r="J433" s="25"/>
      <c r="K433" s="26"/>
      <c r="L433" s="25"/>
      <c r="M433" s="27" t="str">
        <f aca="true">IF(B433="","",IF(K433&lt;&gt;"",K433-B433,TODAY()-B433))</f>
        <v/>
      </c>
    </row>
    <row r="434" customFormat="false" ht="15" hidden="false" customHeight="false" outlineLevel="0" collapsed="false">
      <c r="A434" s="25"/>
      <c r="B434" s="26"/>
      <c r="C434" s="25"/>
      <c r="D434" s="25"/>
      <c r="E434" s="25"/>
      <c r="F434" s="25"/>
      <c r="G434" s="25"/>
      <c r="H434" s="25"/>
      <c r="I434" s="26"/>
      <c r="J434" s="25"/>
      <c r="K434" s="26"/>
      <c r="L434" s="25"/>
      <c r="M434" s="27" t="str">
        <f aca="true">IF(B434="","",IF(K434&lt;&gt;"",K434-B434,TODAY()-B434))</f>
        <v/>
      </c>
    </row>
    <row r="435" customFormat="false" ht="15" hidden="false" customHeight="false" outlineLevel="0" collapsed="false">
      <c r="A435" s="25"/>
      <c r="B435" s="26"/>
      <c r="C435" s="25"/>
      <c r="D435" s="25"/>
      <c r="E435" s="25"/>
      <c r="F435" s="25"/>
      <c r="G435" s="25"/>
      <c r="H435" s="25"/>
      <c r="I435" s="26"/>
      <c r="J435" s="25"/>
      <c r="K435" s="26"/>
      <c r="L435" s="25"/>
      <c r="M435" s="27" t="str">
        <f aca="true">IF(B435="","",IF(K435&lt;&gt;"",K435-B435,TODAY()-B435))</f>
        <v/>
      </c>
    </row>
    <row r="436" customFormat="false" ht="15" hidden="false" customHeight="false" outlineLevel="0" collapsed="false">
      <c r="A436" s="25"/>
      <c r="B436" s="26"/>
      <c r="C436" s="25"/>
      <c r="D436" s="25"/>
      <c r="E436" s="25"/>
      <c r="F436" s="25"/>
      <c r="G436" s="25"/>
      <c r="H436" s="25"/>
      <c r="I436" s="26"/>
      <c r="J436" s="25"/>
      <c r="K436" s="26"/>
      <c r="L436" s="25"/>
      <c r="M436" s="27" t="str">
        <f aca="true">IF(B436="","",IF(K436&lt;&gt;"",K436-B436,TODAY()-B436))</f>
        <v/>
      </c>
    </row>
    <row r="437" customFormat="false" ht="15" hidden="false" customHeight="false" outlineLevel="0" collapsed="false">
      <c r="A437" s="25"/>
      <c r="B437" s="26"/>
      <c r="C437" s="25"/>
      <c r="D437" s="25"/>
      <c r="E437" s="25"/>
      <c r="F437" s="25"/>
      <c r="G437" s="25"/>
      <c r="H437" s="25"/>
      <c r="I437" s="26"/>
      <c r="J437" s="25"/>
      <c r="K437" s="26"/>
      <c r="L437" s="25"/>
      <c r="M437" s="27" t="str">
        <f aca="true">IF(B437="","",IF(K437&lt;&gt;"",K437-B437,TODAY()-B437))</f>
        <v/>
      </c>
    </row>
    <row r="438" customFormat="false" ht="15" hidden="false" customHeight="false" outlineLevel="0" collapsed="false">
      <c r="A438" s="25"/>
      <c r="B438" s="26"/>
      <c r="C438" s="25"/>
      <c r="D438" s="25"/>
      <c r="E438" s="25"/>
      <c r="F438" s="25"/>
      <c r="G438" s="25"/>
      <c r="H438" s="25"/>
      <c r="I438" s="26"/>
      <c r="J438" s="25"/>
      <c r="K438" s="26"/>
      <c r="L438" s="25"/>
      <c r="M438" s="27" t="str">
        <f aca="true">IF(B438="","",IF(K438&lt;&gt;"",K438-B438,TODAY()-B438))</f>
        <v/>
      </c>
    </row>
    <row r="439" customFormat="false" ht="15" hidden="false" customHeight="false" outlineLevel="0" collapsed="false">
      <c r="A439" s="25"/>
      <c r="B439" s="26"/>
      <c r="C439" s="25"/>
      <c r="D439" s="25"/>
      <c r="E439" s="25"/>
      <c r="F439" s="25"/>
      <c r="G439" s="25"/>
      <c r="H439" s="25"/>
      <c r="I439" s="26"/>
      <c r="J439" s="25"/>
      <c r="K439" s="26"/>
      <c r="L439" s="25"/>
      <c r="M439" s="27" t="str">
        <f aca="true">IF(B439="","",IF(K439&lt;&gt;"",K439-B439,TODAY()-B439))</f>
        <v/>
      </c>
    </row>
    <row r="440" customFormat="false" ht="15" hidden="false" customHeight="false" outlineLevel="0" collapsed="false">
      <c r="A440" s="25"/>
      <c r="B440" s="26"/>
      <c r="C440" s="25"/>
      <c r="D440" s="25"/>
      <c r="E440" s="25"/>
      <c r="F440" s="25"/>
      <c r="G440" s="25"/>
      <c r="H440" s="25"/>
      <c r="I440" s="26"/>
      <c r="J440" s="25"/>
      <c r="K440" s="26"/>
      <c r="L440" s="25"/>
      <c r="M440" s="27" t="str">
        <f aca="true">IF(B440="","",IF(K440&lt;&gt;"",K440-B440,TODAY()-B440))</f>
        <v/>
      </c>
    </row>
    <row r="441" customFormat="false" ht="15" hidden="false" customHeight="false" outlineLevel="0" collapsed="false">
      <c r="A441" s="25"/>
      <c r="B441" s="26"/>
      <c r="C441" s="25"/>
      <c r="D441" s="25"/>
      <c r="E441" s="25"/>
      <c r="F441" s="25"/>
      <c r="G441" s="25"/>
      <c r="H441" s="25"/>
      <c r="I441" s="26"/>
      <c r="J441" s="25"/>
      <c r="K441" s="26"/>
      <c r="L441" s="25"/>
      <c r="M441" s="27" t="str">
        <f aca="true">IF(B441="","",IF(K441&lt;&gt;"",K441-B441,TODAY()-B441))</f>
        <v/>
      </c>
    </row>
    <row r="442" customFormat="false" ht="15" hidden="false" customHeight="false" outlineLevel="0" collapsed="false">
      <c r="A442" s="25"/>
      <c r="B442" s="26"/>
      <c r="C442" s="25"/>
      <c r="D442" s="25"/>
      <c r="E442" s="25"/>
      <c r="F442" s="25"/>
      <c r="G442" s="25"/>
      <c r="H442" s="25"/>
      <c r="I442" s="26"/>
      <c r="J442" s="25"/>
      <c r="K442" s="26"/>
      <c r="L442" s="25"/>
      <c r="M442" s="27" t="str">
        <f aca="true">IF(B442="","",IF(K442&lt;&gt;"",K442-B442,TODAY()-B442))</f>
        <v/>
      </c>
    </row>
    <row r="443" customFormat="false" ht="15" hidden="false" customHeight="false" outlineLevel="0" collapsed="false">
      <c r="A443" s="25"/>
      <c r="B443" s="26"/>
      <c r="C443" s="25"/>
      <c r="D443" s="25"/>
      <c r="E443" s="25"/>
      <c r="F443" s="25"/>
      <c r="G443" s="25"/>
      <c r="H443" s="25"/>
      <c r="I443" s="26"/>
      <c r="J443" s="25"/>
      <c r="K443" s="26"/>
      <c r="L443" s="25"/>
      <c r="M443" s="27" t="str">
        <f aca="true">IF(B443="","",IF(K443&lt;&gt;"",K443-B443,TODAY()-B443))</f>
        <v/>
      </c>
    </row>
    <row r="444" customFormat="false" ht="15" hidden="false" customHeight="false" outlineLevel="0" collapsed="false">
      <c r="A444" s="25"/>
      <c r="B444" s="26"/>
      <c r="C444" s="25"/>
      <c r="D444" s="25"/>
      <c r="E444" s="25"/>
      <c r="F444" s="25"/>
      <c r="G444" s="25"/>
      <c r="H444" s="25"/>
      <c r="I444" s="26"/>
      <c r="J444" s="25"/>
      <c r="K444" s="26"/>
      <c r="L444" s="25"/>
      <c r="M444" s="27" t="str">
        <f aca="true">IF(B444="","",IF(K444&lt;&gt;"",K444-B444,TODAY()-B444))</f>
        <v/>
      </c>
    </row>
    <row r="445" customFormat="false" ht="15" hidden="false" customHeight="false" outlineLevel="0" collapsed="false">
      <c r="A445" s="25"/>
      <c r="B445" s="26"/>
      <c r="C445" s="25"/>
      <c r="D445" s="25"/>
      <c r="E445" s="25"/>
      <c r="F445" s="25"/>
      <c r="G445" s="25"/>
      <c r="H445" s="25"/>
      <c r="I445" s="26"/>
      <c r="J445" s="25"/>
      <c r="K445" s="26"/>
      <c r="L445" s="25"/>
      <c r="M445" s="27" t="str">
        <f aca="true">IF(B445="","",IF(K445&lt;&gt;"",K445-B445,TODAY()-B445))</f>
        <v/>
      </c>
    </row>
    <row r="446" customFormat="false" ht="15" hidden="false" customHeight="false" outlineLevel="0" collapsed="false">
      <c r="A446" s="25"/>
      <c r="B446" s="26"/>
      <c r="C446" s="25"/>
      <c r="D446" s="25"/>
      <c r="E446" s="25"/>
      <c r="F446" s="25"/>
      <c r="G446" s="25"/>
      <c r="H446" s="25"/>
      <c r="I446" s="26"/>
      <c r="J446" s="25"/>
      <c r="K446" s="26"/>
      <c r="L446" s="25"/>
      <c r="M446" s="27" t="str">
        <f aca="true">IF(B446="","",IF(K446&lt;&gt;"",K446-B446,TODAY()-B446))</f>
        <v/>
      </c>
    </row>
    <row r="447" customFormat="false" ht="15" hidden="false" customHeight="false" outlineLevel="0" collapsed="false">
      <c r="A447" s="25"/>
      <c r="B447" s="26"/>
      <c r="C447" s="25"/>
      <c r="D447" s="25"/>
      <c r="E447" s="25"/>
      <c r="F447" s="25"/>
      <c r="G447" s="25"/>
      <c r="H447" s="25"/>
      <c r="I447" s="26"/>
      <c r="J447" s="25"/>
      <c r="K447" s="26"/>
      <c r="L447" s="25"/>
      <c r="M447" s="27" t="str">
        <f aca="true">IF(B447="","",IF(K447&lt;&gt;"",K447-B447,TODAY()-B447))</f>
        <v/>
      </c>
    </row>
    <row r="448" customFormat="false" ht="15" hidden="false" customHeight="false" outlineLevel="0" collapsed="false">
      <c r="A448" s="25"/>
      <c r="B448" s="26"/>
      <c r="C448" s="25"/>
      <c r="D448" s="25"/>
      <c r="E448" s="25"/>
      <c r="F448" s="25"/>
      <c r="G448" s="25"/>
      <c r="H448" s="25"/>
      <c r="I448" s="26"/>
      <c r="J448" s="25"/>
      <c r="K448" s="26"/>
      <c r="L448" s="25"/>
      <c r="M448" s="27" t="str">
        <f aca="true">IF(B448="","",IF(K448&lt;&gt;"",K448-B448,TODAY()-B448))</f>
        <v/>
      </c>
    </row>
    <row r="449" customFormat="false" ht="15" hidden="false" customHeight="false" outlineLevel="0" collapsed="false">
      <c r="A449" s="25"/>
      <c r="B449" s="26"/>
      <c r="C449" s="25"/>
      <c r="D449" s="25"/>
      <c r="E449" s="25"/>
      <c r="F449" s="25"/>
      <c r="G449" s="25"/>
      <c r="H449" s="25"/>
      <c r="I449" s="26"/>
      <c r="J449" s="25"/>
      <c r="K449" s="26"/>
      <c r="L449" s="25"/>
      <c r="M449" s="27" t="str">
        <f aca="true">IF(B449="","",IF(K449&lt;&gt;"",K449-B449,TODAY()-B449))</f>
        <v/>
      </c>
    </row>
    <row r="450" customFormat="false" ht="15" hidden="false" customHeight="false" outlineLevel="0" collapsed="false">
      <c r="A450" s="25"/>
      <c r="B450" s="26"/>
      <c r="C450" s="25"/>
      <c r="D450" s="25"/>
      <c r="E450" s="25"/>
      <c r="F450" s="25"/>
      <c r="G450" s="25"/>
      <c r="H450" s="25"/>
      <c r="I450" s="26"/>
      <c r="J450" s="25"/>
      <c r="K450" s="26"/>
      <c r="L450" s="25"/>
      <c r="M450" s="27" t="str">
        <f aca="true">IF(B450="","",IF(K450&lt;&gt;"",K450-B450,TODAY()-B450))</f>
        <v/>
      </c>
    </row>
    <row r="451" customFormat="false" ht="15" hidden="false" customHeight="false" outlineLevel="0" collapsed="false">
      <c r="A451" s="25"/>
      <c r="B451" s="26"/>
      <c r="C451" s="25"/>
      <c r="D451" s="25"/>
      <c r="E451" s="25"/>
      <c r="F451" s="25"/>
      <c r="G451" s="25"/>
      <c r="H451" s="25"/>
      <c r="I451" s="26"/>
      <c r="J451" s="25"/>
      <c r="K451" s="26"/>
      <c r="L451" s="25"/>
      <c r="M451" s="27" t="str">
        <f aca="true">IF(B451="","",IF(K451&lt;&gt;"",K451-B451,TODAY()-B451))</f>
        <v/>
      </c>
    </row>
    <row r="452" customFormat="false" ht="15" hidden="false" customHeight="false" outlineLevel="0" collapsed="false">
      <c r="A452" s="25"/>
      <c r="B452" s="26"/>
      <c r="C452" s="25"/>
      <c r="D452" s="25"/>
      <c r="E452" s="25"/>
      <c r="F452" s="25"/>
      <c r="G452" s="25"/>
      <c r="H452" s="25"/>
      <c r="I452" s="26"/>
      <c r="J452" s="25"/>
      <c r="K452" s="26"/>
      <c r="L452" s="25"/>
      <c r="M452" s="27" t="str">
        <f aca="true">IF(B452="","",IF(K452&lt;&gt;"",K452-B452,TODAY()-B452))</f>
        <v/>
      </c>
    </row>
    <row r="453" customFormat="false" ht="15" hidden="false" customHeight="false" outlineLevel="0" collapsed="false">
      <c r="A453" s="25"/>
      <c r="B453" s="26"/>
      <c r="C453" s="25"/>
      <c r="D453" s="25"/>
      <c r="E453" s="25"/>
      <c r="F453" s="25"/>
      <c r="G453" s="25"/>
      <c r="H453" s="25"/>
      <c r="I453" s="26"/>
      <c r="J453" s="25"/>
      <c r="K453" s="26"/>
      <c r="L453" s="25"/>
      <c r="M453" s="27" t="str">
        <f aca="true">IF(B453="","",IF(K453&lt;&gt;"",K453-B453,TODAY()-B453))</f>
        <v/>
      </c>
    </row>
    <row r="454" customFormat="false" ht="15" hidden="false" customHeight="false" outlineLevel="0" collapsed="false">
      <c r="A454" s="25"/>
      <c r="B454" s="26"/>
      <c r="C454" s="25"/>
      <c r="D454" s="25"/>
      <c r="E454" s="25"/>
      <c r="F454" s="25"/>
      <c r="G454" s="25"/>
      <c r="H454" s="25"/>
      <c r="I454" s="26"/>
      <c r="J454" s="25"/>
      <c r="K454" s="26"/>
      <c r="L454" s="25"/>
      <c r="M454" s="27" t="str">
        <f aca="true">IF(B454="","",IF(K454&lt;&gt;"",K454-B454,TODAY()-B454))</f>
        <v/>
      </c>
    </row>
    <row r="455" customFormat="false" ht="15" hidden="false" customHeight="false" outlineLevel="0" collapsed="false">
      <c r="A455" s="25"/>
      <c r="B455" s="26"/>
      <c r="C455" s="25"/>
      <c r="D455" s="25"/>
      <c r="E455" s="25"/>
      <c r="F455" s="25"/>
      <c r="G455" s="25"/>
      <c r="H455" s="25"/>
      <c r="I455" s="26"/>
      <c r="J455" s="25"/>
      <c r="K455" s="26"/>
      <c r="L455" s="25"/>
      <c r="M455" s="27" t="str">
        <f aca="true">IF(B455="","",IF(K455&lt;&gt;"",K455-B455,TODAY()-B455))</f>
        <v/>
      </c>
    </row>
    <row r="456" customFormat="false" ht="15" hidden="false" customHeight="false" outlineLevel="0" collapsed="false">
      <c r="A456" s="25"/>
      <c r="B456" s="26"/>
      <c r="C456" s="25"/>
      <c r="D456" s="25"/>
      <c r="E456" s="25"/>
      <c r="F456" s="25"/>
      <c r="G456" s="25"/>
      <c r="H456" s="25"/>
      <c r="I456" s="26"/>
      <c r="J456" s="25"/>
      <c r="K456" s="26"/>
      <c r="L456" s="25"/>
      <c r="M456" s="27" t="str">
        <f aca="true">IF(B456="","",IF(K456&lt;&gt;"",K456-B456,TODAY()-B456))</f>
        <v/>
      </c>
    </row>
    <row r="457" customFormat="false" ht="15" hidden="false" customHeight="false" outlineLevel="0" collapsed="false">
      <c r="A457" s="25"/>
      <c r="B457" s="26"/>
      <c r="C457" s="25"/>
      <c r="D457" s="25"/>
      <c r="E457" s="25"/>
      <c r="F457" s="25"/>
      <c r="G457" s="25"/>
      <c r="H457" s="25"/>
      <c r="I457" s="26"/>
      <c r="J457" s="25"/>
      <c r="K457" s="26"/>
      <c r="L457" s="25"/>
      <c r="M457" s="27" t="str">
        <f aca="true">IF(B457="","",IF(K457&lt;&gt;"",K457-B457,TODAY()-B457))</f>
        <v/>
      </c>
    </row>
    <row r="458" customFormat="false" ht="15" hidden="false" customHeight="false" outlineLevel="0" collapsed="false">
      <c r="A458" s="25"/>
      <c r="B458" s="26"/>
      <c r="C458" s="25"/>
      <c r="D458" s="25"/>
      <c r="E458" s="25"/>
      <c r="F458" s="25"/>
      <c r="G458" s="25"/>
      <c r="H458" s="25"/>
      <c r="I458" s="26"/>
      <c r="J458" s="25"/>
      <c r="K458" s="26"/>
      <c r="L458" s="25"/>
      <c r="M458" s="27" t="str">
        <f aca="true">IF(B458="","",IF(K458&lt;&gt;"",K458-B458,TODAY()-B458))</f>
        <v/>
      </c>
    </row>
    <row r="459" customFormat="false" ht="15" hidden="false" customHeight="false" outlineLevel="0" collapsed="false">
      <c r="A459" s="25"/>
      <c r="B459" s="26"/>
      <c r="C459" s="25"/>
      <c r="D459" s="25"/>
      <c r="E459" s="25"/>
      <c r="F459" s="25"/>
      <c r="G459" s="25"/>
      <c r="H459" s="25"/>
      <c r="I459" s="26"/>
      <c r="J459" s="25"/>
      <c r="K459" s="26"/>
      <c r="L459" s="25"/>
      <c r="M459" s="27" t="str">
        <f aca="true">IF(B459="","",IF(K459&lt;&gt;"",K459-B459,TODAY()-B459))</f>
        <v/>
      </c>
    </row>
    <row r="460" customFormat="false" ht="15" hidden="false" customHeight="false" outlineLevel="0" collapsed="false">
      <c r="A460" s="25"/>
      <c r="B460" s="26"/>
      <c r="C460" s="25"/>
      <c r="D460" s="25"/>
      <c r="E460" s="25"/>
      <c r="F460" s="25"/>
      <c r="G460" s="25"/>
      <c r="H460" s="25"/>
      <c r="I460" s="26"/>
      <c r="J460" s="25"/>
      <c r="K460" s="26"/>
      <c r="L460" s="25"/>
      <c r="M460" s="27" t="str">
        <f aca="true">IF(B460="","",IF(K460&lt;&gt;"",K460-B460,TODAY()-B460))</f>
        <v/>
      </c>
    </row>
    <row r="461" customFormat="false" ht="15" hidden="false" customHeight="false" outlineLevel="0" collapsed="false">
      <c r="A461" s="25"/>
      <c r="B461" s="26"/>
      <c r="C461" s="25"/>
      <c r="D461" s="25"/>
      <c r="E461" s="25"/>
      <c r="F461" s="25"/>
      <c r="G461" s="25"/>
      <c r="H461" s="25"/>
      <c r="I461" s="26"/>
      <c r="J461" s="25"/>
      <c r="K461" s="26"/>
      <c r="L461" s="25"/>
      <c r="M461" s="27" t="str">
        <f aca="true">IF(B461="","",IF(K461&lt;&gt;"",K461-B461,TODAY()-B461))</f>
        <v/>
      </c>
    </row>
    <row r="462" customFormat="false" ht="15" hidden="false" customHeight="false" outlineLevel="0" collapsed="false">
      <c r="A462" s="25"/>
      <c r="B462" s="26"/>
      <c r="C462" s="25"/>
      <c r="D462" s="25"/>
      <c r="E462" s="25"/>
      <c r="F462" s="25"/>
      <c r="G462" s="25"/>
      <c r="H462" s="25"/>
      <c r="I462" s="26"/>
      <c r="J462" s="25"/>
      <c r="K462" s="26"/>
      <c r="L462" s="25"/>
      <c r="M462" s="27" t="str">
        <f aca="true">IF(B462="","",IF(K462&lt;&gt;"",K462-B462,TODAY()-B462))</f>
        <v/>
      </c>
    </row>
    <row r="463" customFormat="false" ht="15" hidden="false" customHeight="false" outlineLevel="0" collapsed="false">
      <c r="A463" s="25"/>
      <c r="B463" s="26"/>
      <c r="C463" s="25"/>
      <c r="D463" s="25"/>
      <c r="E463" s="25"/>
      <c r="F463" s="25"/>
      <c r="G463" s="25"/>
      <c r="H463" s="25"/>
      <c r="I463" s="26"/>
      <c r="J463" s="25"/>
      <c r="K463" s="26"/>
      <c r="L463" s="25"/>
      <c r="M463" s="27" t="str">
        <f aca="true">IF(B463="","",IF(K463&lt;&gt;"",K463-B463,TODAY()-B463))</f>
        <v/>
      </c>
    </row>
    <row r="464" customFormat="false" ht="15" hidden="false" customHeight="false" outlineLevel="0" collapsed="false">
      <c r="A464" s="25"/>
      <c r="B464" s="26"/>
      <c r="C464" s="25"/>
      <c r="D464" s="25"/>
      <c r="E464" s="25"/>
      <c r="F464" s="25"/>
      <c r="G464" s="25"/>
      <c r="H464" s="25"/>
      <c r="I464" s="26"/>
      <c r="J464" s="25"/>
      <c r="K464" s="26"/>
      <c r="L464" s="25"/>
      <c r="M464" s="27" t="str">
        <f aca="true">IF(B464="","",IF(K464&lt;&gt;"",K464-B464,TODAY()-B464))</f>
        <v/>
      </c>
    </row>
    <row r="465" customFormat="false" ht="15" hidden="false" customHeight="false" outlineLevel="0" collapsed="false">
      <c r="A465" s="25"/>
      <c r="B465" s="26"/>
      <c r="C465" s="25"/>
      <c r="D465" s="25"/>
      <c r="E465" s="25"/>
      <c r="F465" s="25"/>
      <c r="G465" s="25"/>
      <c r="H465" s="25"/>
      <c r="I465" s="26"/>
      <c r="J465" s="25"/>
      <c r="K465" s="26"/>
      <c r="L465" s="25"/>
      <c r="M465" s="27" t="str">
        <f aca="true">IF(B465="","",IF(K465&lt;&gt;"",K465-B465,TODAY()-B465))</f>
        <v/>
      </c>
    </row>
    <row r="466" customFormat="false" ht="15" hidden="false" customHeight="false" outlineLevel="0" collapsed="false">
      <c r="A466" s="25"/>
      <c r="B466" s="26"/>
      <c r="C466" s="25"/>
      <c r="D466" s="25"/>
      <c r="E466" s="25"/>
      <c r="F466" s="25"/>
      <c r="G466" s="25"/>
      <c r="H466" s="25"/>
      <c r="I466" s="26"/>
      <c r="J466" s="25"/>
      <c r="K466" s="26"/>
      <c r="L466" s="25"/>
      <c r="M466" s="27" t="str">
        <f aca="true">IF(B466="","",IF(K466&lt;&gt;"",K466-B466,TODAY()-B466))</f>
        <v/>
      </c>
    </row>
    <row r="467" customFormat="false" ht="15" hidden="false" customHeight="false" outlineLevel="0" collapsed="false">
      <c r="A467" s="25"/>
      <c r="B467" s="26"/>
      <c r="C467" s="25"/>
      <c r="D467" s="25"/>
      <c r="E467" s="25"/>
      <c r="F467" s="25"/>
      <c r="G467" s="25"/>
      <c r="H467" s="25"/>
      <c r="I467" s="26"/>
      <c r="J467" s="25"/>
      <c r="K467" s="26"/>
      <c r="L467" s="25"/>
      <c r="M467" s="27" t="str">
        <f aca="true">IF(B467="","",IF(K467&lt;&gt;"",K467-B467,TODAY()-B467))</f>
        <v/>
      </c>
    </row>
    <row r="468" customFormat="false" ht="15" hidden="false" customHeight="false" outlineLevel="0" collapsed="false">
      <c r="A468" s="25"/>
      <c r="B468" s="26"/>
      <c r="C468" s="25"/>
      <c r="D468" s="25"/>
      <c r="E468" s="25"/>
      <c r="F468" s="25"/>
      <c r="G468" s="25"/>
      <c r="H468" s="25"/>
      <c r="I468" s="26"/>
      <c r="J468" s="25"/>
      <c r="K468" s="26"/>
      <c r="L468" s="25"/>
      <c r="M468" s="27" t="str">
        <f aca="true">IF(B468="","",IF(K468&lt;&gt;"",K468-B468,TODAY()-B468))</f>
        <v/>
      </c>
    </row>
    <row r="469" customFormat="false" ht="15" hidden="false" customHeight="false" outlineLevel="0" collapsed="false">
      <c r="A469" s="25"/>
      <c r="B469" s="26"/>
      <c r="C469" s="25"/>
      <c r="D469" s="25"/>
      <c r="E469" s="25"/>
      <c r="F469" s="25"/>
      <c r="G469" s="25"/>
      <c r="H469" s="25"/>
      <c r="I469" s="26"/>
      <c r="J469" s="25"/>
      <c r="K469" s="26"/>
      <c r="L469" s="25"/>
      <c r="M469" s="27" t="str">
        <f aca="true">IF(B469="","",IF(K469&lt;&gt;"",K469-B469,TODAY()-B469))</f>
        <v/>
      </c>
    </row>
    <row r="470" customFormat="false" ht="15" hidden="false" customHeight="false" outlineLevel="0" collapsed="false">
      <c r="A470" s="25"/>
      <c r="B470" s="26"/>
      <c r="C470" s="25"/>
      <c r="D470" s="25"/>
      <c r="E470" s="25"/>
      <c r="F470" s="25"/>
      <c r="G470" s="25"/>
      <c r="H470" s="25"/>
      <c r="I470" s="26"/>
      <c r="J470" s="25"/>
      <c r="K470" s="26"/>
      <c r="L470" s="25"/>
      <c r="M470" s="27" t="str">
        <f aca="true">IF(B470="","",IF(K470&lt;&gt;"",K470-B470,TODAY()-B470))</f>
        <v/>
      </c>
    </row>
    <row r="471" customFormat="false" ht="15" hidden="false" customHeight="false" outlineLevel="0" collapsed="false">
      <c r="A471" s="25"/>
      <c r="B471" s="26"/>
      <c r="C471" s="25"/>
      <c r="D471" s="25"/>
      <c r="E471" s="25"/>
      <c r="F471" s="25"/>
      <c r="G471" s="25"/>
      <c r="H471" s="25"/>
      <c r="I471" s="26"/>
      <c r="J471" s="25"/>
      <c r="K471" s="26"/>
      <c r="L471" s="25"/>
      <c r="M471" s="27" t="str">
        <f aca="true">IF(B471="","",IF(K471&lt;&gt;"",K471-B471,TODAY()-B471))</f>
        <v/>
      </c>
    </row>
    <row r="472" customFormat="false" ht="15" hidden="false" customHeight="false" outlineLevel="0" collapsed="false">
      <c r="A472" s="25"/>
      <c r="B472" s="26"/>
      <c r="C472" s="25"/>
      <c r="D472" s="25"/>
      <c r="E472" s="25"/>
      <c r="F472" s="25"/>
      <c r="G472" s="25"/>
      <c r="H472" s="25"/>
      <c r="I472" s="26"/>
      <c r="J472" s="25"/>
      <c r="K472" s="26"/>
      <c r="L472" s="25"/>
      <c r="M472" s="27" t="str">
        <f aca="true">IF(B472="","",IF(K472&lt;&gt;"",K472-B472,TODAY()-B472))</f>
        <v/>
      </c>
    </row>
    <row r="473" customFormat="false" ht="15" hidden="false" customHeight="false" outlineLevel="0" collapsed="false">
      <c r="A473" s="25"/>
      <c r="B473" s="26"/>
      <c r="C473" s="25"/>
      <c r="D473" s="25"/>
      <c r="E473" s="25"/>
      <c r="F473" s="25"/>
      <c r="G473" s="25"/>
      <c r="H473" s="25"/>
      <c r="I473" s="26"/>
      <c r="J473" s="25"/>
      <c r="K473" s="26"/>
      <c r="L473" s="25"/>
      <c r="M473" s="27" t="str">
        <f aca="true">IF(B473="","",IF(K473&lt;&gt;"",K473-B473,TODAY()-B473))</f>
        <v/>
      </c>
    </row>
    <row r="474" customFormat="false" ht="15" hidden="false" customHeight="false" outlineLevel="0" collapsed="false">
      <c r="A474" s="25"/>
      <c r="B474" s="26"/>
      <c r="C474" s="25"/>
      <c r="D474" s="25"/>
      <c r="E474" s="25"/>
      <c r="F474" s="25"/>
      <c r="G474" s="25"/>
      <c r="H474" s="25"/>
      <c r="I474" s="26"/>
      <c r="J474" s="25"/>
      <c r="K474" s="26"/>
      <c r="L474" s="25"/>
      <c r="M474" s="27" t="str">
        <f aca="true">IF(B474="","",IF(K474&lt;&gt;"",K474-B474,TODAY()-B474))</f>
        <v/>
      </c>
    </row>
    <row r="475" customFormat="false" ht="15" hidden="false" customHeight="false" outlineLevel="0" collapsed="false">
      <c r="A475" s="25"/>
      <c r="B475" s="26"/>
      <c r="C475" s="25"/>
      <c r="D475" s="25"/>
      <c r="E475" s="25"/>
      <c r="F475" s="25"/>
      <c r="G475" s="25"/>
      <c r="H475" s="25"/>
      <c r="I475" s="26"/>
      <c r="J475" s="25"/>
      <c r="K475" s="26"/>
      <c r="L475" s="25"/>
      <c r="M475" s="27" t="str">
        <f aca="true">IF(B475="","",IF(K475&lt;&gt;"",K475-B475,TODAY()-B475))</f>
        <v/>
      </c>
    </row>
    <row r="476" customFormat="false" ht="15" hidden="false" customHeight="false" outlineLevel="0" collapsed="false">
      <c r="A476" s="25"/>
      <c r="B476" s="26"/>
      <c r="C476" s="25"/>
      <c r="D476" s="25"/>
      <c r="E476" s="25"/>
      <c r="F476" s="25"/>
      <c r="G476" s="25"/>
      <c r="H476" s="25"/>
      <c r="I476" s="26"/>
      <c r="J476" s="25"/>
      <c r="K476" s="26"/>
      <c r="L476" s="25"/>
      <c r="M476" s="27" t="str">
        <f aca="true">IF(B476="","",IF(K476&lt;&gt;"",K476-B476,TODAY()-B476))</f>
        <v/>
      </c>
    </row>
    <row r="477" customFormat="false" ht="15" hidden="false" customHeight="false" outlineLevel="0" collapsed="false">
      <c r="A477" s="25"/>
      <c r="B477" s="26"/>
      <c r="C477" s="25"/>
      <c r="D477" s="25"/>
      <c r="E477" s="25"/>
      <c r="F477" s="25"/>
      <c r="G477" s="25"/>
      <c r="H477" s="25"/>
      <c r="I477" s="26"/>
      <c r="J477" s="25"/>
      <c r="K477" s="26"/>
      <c r="L477" s="25"/>
      <c r="M477" s="27" t="str">
        <f aca="true">IF(B477="","",IF(K477&lt;&gt;"",K477-B477,TODAY()-B477))</f>
        <v/>
      </c>
    </row>
    <row r="478" customFormat="false" ht="15" hidden="false" customHeight="false" outlineLevel="0" collapsed="false">
      <c r="A478" s="25"/>
      <c r="B478" s="26"/>
      <c r="C478" s="25"/>
      <c r="D478" s="25"/>
      <c r="E478" s="25"/>
      <c r="F478" s="25"/>
      <c r="G478" s="25"/>
      <c r="H478" s="25"/>
      <c r="I478" s="26"/>
      <c r="J478" s="25"/>
      <c r="K478" s="26"/>
      <c r="L478" s="25"/>
      <c r="M478" s="27" t="str">
        <f aca="true">IF(B478="","",IF(K478&lt;&gt;"",K478-B478,TODAY()-B478))</f>
        <v/>
      </c>
    </row>
    <row r="479" customFormat="false" ht="15" hidden="false" customHeight="false" outlineLevel="0" collapsed="false">
      <c r="A479" s="25"/>
      <c r="B479" s="26"/>
      <c r="C479" s="25"/>
      <c r="D479" s="25"/>
      <c r="E479" s="25"/>
      <c r="F479" s="25"/>
      <c r="G479" s="25"/>
      <c r="H479" s="25"/>
      <c r="I479" s="26"/>
      <c r="J479" s="25"/>
      <c r="K479" s="26"/>
      <c r="L479" s="25"/>
      <c r="M479" s="27" t="str">
        <f aca="true">IF(B479="","",IF(K479&lt;&gt;"",K479-B479,TODAY()-B479))</f>
        <v/>
      </c>
    </row>
    <row r="480" customFormat="false" ht="15" hidden="false" customHeight="false" outlineLevel="0" collapsed="false">
      <c r="A480" s="25"/>
      <c r="B480" s="26"/>
      <c r="C480" s="25"/>
      <c r="D480" s="25"/>
      <c r="E480" s="25"/>
      <c r="F480" s="25"/>
      <c r="G480" s="25"/>
      <c r="H480" s="25"/>
      <c r="I480" s="26"/>
      <c r="J480" s="25"/>
      <c r="K480" s="26"/>
      <c r="L480" s="25"/>
      <c r="M480" s="27" t="str">
        <f aca="true">IF(B480="","",IF(K480&lt;&gt;"",K480-B480,TODAY()-B480))</f>
        <v/>
      </c>
    </row>
    <row r="481" customFormat="false" ht="15" hidden="false" customHeight="false" outlineLevel="0" collapsed="false">
      <c r="A481" s="25"/>
      <c r="B481" s="26"/>
      <c r="C481" s="25"/>
      <c r="D481" s="25"/>
      <c r="E481" s="25"/>
      <c r="F481" s="25"/>
      <c r="G481" s="25"/>
      <c r="H481" s="25"/>
      <c r="I481" s="26"/>
      <c r="J481" s="25"/>
      <c r="K481" s="26"/>
      <c r="L481" s="25"/>
      <c r="M481" s="27" t="str">
        <f aca="true">IF(B481="","",IF(K481&lt;&gt;"",K481-B481,TODAY()-B481))</f>
        <v/>
      </c>
    </row>
    <row r="482" customFormat="false" ht="15" hidden="false" customHeight="false" outlineLevel="0" collapsed="false">
      <c r="A482" s="25"/>
      <c r="B482" s="26"/>
      <c r="C482" s="25"/>
      <c r="D482" s="25"/>
      <c r="E482" s="25"/>
      <c r="F482" s="25"/>
      <c r="G482" s="25"/>
      <c r="H482" s="25"/>
      <c r="I482" s="26"/>
      <c r="J482" s="25"/>
      <c r="K482" s="26"/>
      <c r="L482" s="25"/>
      <c r="M482" s="27" t="str">
        <f aca="true">IF(B482="","",IF(K482&lt;&gt;"",K482-B482,TODAY()-B482))</f>
        <v/>
      </c>
    </row>
    <row r="483" customFormat="false" ht="15" hidden="false" customHeight="false" outlineLevel="0" collapsed="false">
      <c r="A483" s="25"/>
      <c r="B483" s="26"/>
      <c r="C483" s="25"/>
      <c r="D483" s="25"/>
      <c r="E483" s="25"/>
      <c r="F483" s="25"/>
      <c r="G483" s="25"/>
      <c r="H483" s="25"/>
      <c r="I483" s="26"/>
      <c r="J483" s="25"/>
      <c r="K483" s="26"/>
      <c r="L483" s="25"/>
      <c r="M483" s="27" t="str">
        <f aca="true">IF(B483="","",IF(K483&lt;&gt;"",K483-B483,TODAY()-B483))</f>
        <v/>
      </c>
    </row>
    <row r="484" customFormat="false" ht="15" hidden="false" customHeight="false" outlineLevel="0" collapsed="false">
      <c r="A484" s="25"/>
      <c r="B484" s="26"/>
      <c r="C484" s="25"/>
      <c r="D484" s="25"/>
      <c r="E484" s="25"/>
      <c r="F484" s="25"/>
      <c r="G484" s="25"/>
      <c r="H484" s="25"/>
      <c r="I484" s="26"/>
      <c r="J484" s="25"/>
      <c r="K484" s="26"/>
      <c r="L484" s="25"/>
      <c r="M484" s="27" t="str">
        <f aca="true">IF(B484="","",IF(K484&lt;&gt;"",K484-B484,TODAY()-B484))</f>
        <v/>
      </c>
    </row>
    <row r="485" customFormat="false" ht="15" hidden="false" customHeight="false" outlineLevel="0" collapsed="false">
      <c r="A485" s="25"/>
      <c r="B485" s="26"/>
      <c r="C485" s="25"/>
      <c r="D485" s="25"/>
      <c r="E485" s="25"/>
      <c r="F485" s="25"/>
      <c r="G485" s="25"/>
      <c r="H485" s="25"/>
      <c r="I485" s="26"/>
      <c r="J485" s="25"/>
      <c r="K485" s="26"/>
      <c r="L485" s="25"/>
      <c r="M485" s="27" t="str">
        <f aca="true">IF(B485="","",IF(K485&lt;&gt;"",K485-B485,TODAY()-B485))</f>
        <v/>
      </c>
    </row>
    <row r="486" customFormat="false" ht="15" hidden="false" customHeight="false" outlineLevel="0" collapsed="false">
      <c r="A486" s="25"/>
      <c r="B486" s="26"/>
      <c r="C486" s="25"/>
      <c r="D486" s="25"/>
      <c r="E486" s="25"/>
      <c r="F486" s="25"/>
      <c r="G486" s="25"/>
      <c r="H486" s="25"/>
      <c r="I486" s="26"/>
      <c r="J486" s="25"/>
      <c r="K486" s="26"/>
      <c r="L486" s="25"/>
      <c r="M486" s="27" t="str">
        <f aca="true">IF(B486="","",IF(K486&lt;&gt;"",K486-B486,TODAY()-B486))</f>
        <v/>
      </c>
    </row>
    <row r="487" customFormat="false" ht="15" hidden="false" customHeight="false" outlineLevel="0" collapsed="false">
      <c r="A487" s="25"/>
      <c r="B487" s="26"/>
      <c r="C487" s="25"/>
      <c r="D487" s="25"/>
      <c r="E487" s="25"/>
      <c r="F487" s="25"/>
      <c r="G487" s="25"/>
      <c r="H487" s="25"/>
      <c r="I487" s="26"/>
      <c r="J487" s="25"/>
      <c r="K487" s="26"/>
      <c r="L487" s="25"/>
      <c r="M487" s="27" t="str">
        <f aca="true">IF(B487="","",IF(K487&lt;&gt;"",K487-B487,TODAY()-B487))</f>
        <v/>
      </c>
    </row>
    <row r="488" customFormat="false" ht="15" hidden="false" customHeight="false" outlineLevel="0" collapsed="false">
      <c r="A488" s="25"/>
      <c r="B488" s="26"/>
      <c r="C488" s="25"/>
      <c r="D488" s="25"/>
      <c r="E488" s="25"/>
      <c r="F488" s="25"/>
      <c r="G488" s="25"/>
      <c r="H488" s="25"/>
      <c r="I488" s="26"/>
      <c r="J488" s="25"/>
      <c r="K488" s="26"/>
      <c r="L488" s="25"/>
      <c r="M488" s="27" t="str">
        <f aca="true">IF(B488="","",IF(K488&lt;&gt;"",K488-B488,TODAY()-B488))</f>
        <v/>
      </c>
    </row>
    <row r="489" customFormat="false" ht="15" hidden="false" customHeight="false" outlineLevel="0" collapsed="false">
      <c r="A489" s="25"/>
      <c r="B489" s="26"/>
      <c r="C489" s="25"/>
      <c r="D489" s="25"/>
      <c r="E489" s="25"/>
      <c r="F489" s="25"/>
      <c r="G489" s="25"/>
      <c r="H489" s="25"/>
      <c r="I489" s="26"/>
      <c r="J489" s="25"/>
      <c r="K489" s="26"/>
      <c r="L489" s="25"/>
      <c r="M489" s="27" t="str">
        <f aca="true">IF(B489="","",IF(K489&lt;&gt;"",K489-B489,TODAY()-B489))</f>
        <v/>
      </c>
    </row>
    <row r="490" customFormat="false" ht="15" hidden="false" customHeight="false" outlineLevel="0" collapsed="false">
      <c r="A490" s="25"/>
      <c r="B490" s="26"/>
      <c r="C490" s="25"/>
      <c r="D490" s="25"/>
      <c r="E490" s="25"/>
      <c r="F490" s="25"/>
      <c r="G490" s="25"/>
      <c r="H490" s="25"/>
      <c r="I490" s="26"/>
      <c r="J490" s="25"/>
      <c r="K490" s="26"/>
      <c r="L490" s="25"/>
      <c r="M490" s="27" t="str">
        <f aca="true">IF(B490="","",IF(K490&lt;&gt;"",K490-B490,TODAY()-B490))</f>
        <v/>
      </c>
    </row>
    <row r="491" customFormat="false" ht="15" hidden="false" customHeight="false" outlineLevel="0" collapsed="false">
      <c r="A491" s="25"/>
      <c r="B491" s="26"/>
      <c r="C491" s="25"/>
      <c r="D491" s="25"/>
      <c r="E491" s="25"/>
      <c r="F491" s="25"/>
      <c r="G491" s="25"/>
      <c r="H491" s="25"/>
      <c r="I491" s="26"/>
      <c r="J491" s="25"/>
      <c r="K491" s="26"/>
      <c r="L491" s="25"/>
      <c r="M491" s="27" t="str">
        <f aca="true">IF(B491="","",IF(K491&lt;&gt;"",K491-B491,TODAY()-B491))</f>
        <v/>
      </c>
    </row>
    <row r="492" customFormat="false" ht="15" hidden="false" customHeight="false" outlineLevel="0" collapsed="false">
      <c r="A492" s="25"/>
      <c r="B492" s="26"/>
      <c r="C492" s="25"/>
      <c r="D492" s="25"/>
      <c r="E492" s="25"/>
      <c r="F492" s="25"/>
      <c r="G492" s="25"/>
      <c r="H492" s="25"/>
      <c r="I492" s="26"/>
      <c r="J492" s="25"/>
      <c r="K492" s="26"/>
      <c r="L492" s="25"/>
      <c r="M492" s="27" t="str">
        <f aca="true">IF(B492="","",IF(K492&lt;&gt;"",K492-B492,TODAY()-B492))</f>
        <v/>
      </c>
    </row>
    <row r="493" customFormat="false" ht="15" hidden="false" customHeight="false" outlineLevel="0" collapsed="false">
      <c r="A493" s="25"/>
      <c r="B493" s="26"/>
      <c r="C493" s="25"/>
      <c r="D493" s="25"/>
      <c r="E493" s="25"/>
      <c r="F493" s="25"/>
      <c r="G493" s="25"/>
      <c r="H493" s="25"/>
      <c r="I493" s="26"/>
      <c r="J493" s="25"/>
      <c r="K493" s="26"/>
      <c r="L493" s="25"/>
      <c r="M493" s="27" t="str">
        <f aca="true">IF(B493="","",IF(K493&lt;&gt;"",K493-B493,TODAY()-B493))</f>
        <v/>
      </c>
    </row>
    <row r="494" customFormat="false" ht="15" hidden="false" customHeight="false" outlineLevel="0" collapsed="false">
      <c r="A494" s="25"/>
      <c r="B494" s="26"/>
      <c r="C494" s="25"/>
      <c r="D494" s="25"/>
      <c r="E494" s="25"/>
      <c r="F494" s="25"/>
      <c r="G494" s="25"/>
      <c r="H494" s="25"/>
      <c r="I494" s="26"/>
      <c r="J494" s="25"/>
      <c r="K494" s="26"/>
      <c r="L494" s="25"/>
      <c r="M494" s="27" t="str">
        <f aca="true">IF(B494="","",IF(K494&lt;&gt;"",K494-B494,TODAY()-B494))</f>
        <v/>
      </c>
    </row>
    <row r="495" customFormat="false" ht="15" hidden="false" customHeight="false" outlineLevel="0" collapsed="false">
      <c r="A495" s="25"/>
      <c r="B495" s="26"/>
      <c r="C495" s="25"/>
      <c r="D495" s="25"/>
      <c r="E495" s="25"/>
      <c r="F495" s="25"/>
      <c r="G495" s="25"/>
      <c r="H495" s="25"/>
      <c r="I495" s="26"/>
      <c r="J495" s="25"/>
      <c r="K495" s="26"/>
      <c r="L495" s="25"/>
      <c r="M495" s="27" t="str">
        <f aca="true">IF(B495="","",IF(K495&lt;&gt;"",K495-B495,TODAY()-B495))</f>
        <v/>
      </c>
    </row>
    <row r="496" customFormat="false" ht="15" hidden="false" customHeight="false" outlineLevel="0" collapsed="false">
      <c r="A496" s="25"/>
      <c r="B496" s="26"/>
      <c r="C496" s="25"/>
      <c r="D496" s="25"/>
      <c r="E496" s="25"/>
      <c r="F496" s="25"/>
      <c r="G496" s="25"/>
      <c r="H496" s="25"/>
      <c r="I496" s="26"/>
      <c r="J496" s="25"/>
      <c r="K496" s="26"/>
      <c r="L496" s="25"/>
      <c r="M496" s="27" t="str">
        <f aca="true">IF(B496="","",IF(K496&lt;&gt;"",K496-B496,TODAY()-B496))</f>
        <v/>
      </c>
    </row>
    <row r="497" customFormat="false" ht="15" hidden="false" customHeight="false" outlineLevel="0" collapsed="false">
      <c r="A497" s="25"/>
      <c r="B497" s="26"/>
      <c r="C497" s="25"/>
      <c r="D497" s="25"/>
      <c r="E497" s="25"/>
      <c r="F497" s="25"/>
      <c r="G497" s="25"/>
      <c r="H497" s="25"/>
      <c r="I497" s="26"/>
      <c r="J497" s="25"/>
      <c r="K497" s="26"/>
      <c r="L497" s="25"/>
      <c r="M497" s="27" t="str">
        <f aca="true">IF(B497="","",IF(K497&lt;&gt;"",K497-B497,TODAY()-B497))</f>
        <v/>
      </c>
    </row>
    <row r="498" customFormat="false" ht="15" hidden="false" customHeight="false" outlineLevel="0" collapsed="false">
      <c r="A498" s="25"/>
      <c r="B498" s="26"/>
      <c r="C498" s="25"/>
      <c r="D498" s="25"/>
      <c r="E498" s="25"/>
      <c r="F498" s="25"/>
      <c r="G498" s="25"/>
      <c r="H498" s="25"/>
      <c r="I498" s="26"/>
      <c r="J498" s="25"/>
      <c r="K498" s="26"/>
      <c r="L498" s="25"/>
      <c r="M498" s="27" t="str">
        <f aca="true">IF(B498="","",IF(K498&lt;&gt;"",K498-B498,TODAY()-B498))</f>
        <v/>
      </c>
    </row>
    <row r="499" customFormat="false" ht="15" hidden="false" customHeight="false" outlineLevel="0" collapsed="false">
      <c r="A499" s="25"/>
      <c r="B499" s="26"/>
      <c r="C499" s="25"/>
      <c r="D499" s="25"/>
      <c r="E499" s="25"/>
      <c r="F499" s="25"/>
      <c r="G499" s="25"/>
      <c r="H499" s="25"/>
      <c r="I499" s="26"/>
      <c r="J499" s="25"/>
      <c r="K499" s="26"/>
      <c r="L499" s="25"/>
      <c r="M499" s="27" t="str">
        <f aca="true">IF(B499="","",IF(K499&lt;&gt;"",K499-B499,TODAY()-B499))</f>
        <v/>
      </c>
    </row>
    <row r="500" customFormat="false" ht="15" hidden="false" customHeight="false" outlineLevel="0" collapsed="false">
      <c r="A500" s="25"/>
      <c r="B500" s="26"/>
      <c r="C500" s="25"/>
      <c r="D500" s="25"/>
      <c r="E500" s="25"/>
      <c r="F500" s="25"/>
      <c r="G500" s="25"/>
      <c r="H500" s="25"/>
      <c r="I500" s="26"/>
      <c r="J500" s="25"/>
      <c r="K500" s="26"/>
      <c r="L500" s="25"/>
      <c r="M500" s="27" t="str">
        <f aca="true">IF(B500="","",IF(K500&lt;&gt;"",K500-B500,TODAY()-B500))</f>
        <v/>
      </c>
    </row>
    <row r="501" customFormat="false" ht="15" hidden="false" customHeight="false" outlineLevel="0" collapsed="false">
      <c r="A501" s="25"/>
      <c r="B501" s="26"/>
      <c r="C501" s="25"/>
      <c r="D501" s="25"/>
      <c r="E501" s="25"/>
      <c r="F501" s="25"/>
      <c r="G501" s="25"/>
      <c r="H501" s="25"/>
      <c r="I501" s="26"/>
      <c r="J501" s="25"/>
      <c r="K501" s="26"/>
      <c r="L501" s="25"/>
      <c r="M501" s="27" t="str">
        <f aca="true">IF(B501="","",IF(K501&lt;&gt;"",K501-B501,TODAY()-B501))</f>
        <v/>
      </c>
    </row>
    <row r="502" customFormat="false" ht="15" hidden="false" customHeight="false" outlineLevel="0" collapsed="false">
      <c r="A502" s="25"/>
      <c r="B502" s="26"/>
      <c r="C502" s="25"/>
      <c r="D502" s="25"/>
      <c r="E502" s="25"/>
      <c r="F502" s="25"/>
      <c r="G502" s="25"/>
      <c r="H502" s="25"/>
      <c r="I502" s="26"/>
      <c r="J502" s="25"/>
      <c r="K502" s="26"/>
      <c r="L502" s="25"/>
      <c r="M502" s="27" t="str">
        <f aca="true">IF(B502="","",IF(K502&lt;&gt;"",K502-B502,TODAY()-B502))</f>
        <v/>
      </c>
    </row>
    <row r="503" customFormat="false" ht="15" hidden="false" customHeight="false" outlineLevel="0" collapsed="false">
      <c r="A503" s="25"/>
      <c r="B503" s="26"/>
      <c r="C503" s="25"/>
      <c r="D503" s="25"/>
      <c r="E503" s="25"/>
      <c r="F503" s="25"/>
      <c r="G503" s="25"/>
      <c r="H503" s="25"/>
      <c r="I503" s="26"/>
      <c r="J503" s="25"/>
      <c r="K503" s="26"/>
      <c r="L503" s="25"/>
      <c r="M503" s="27" t="str">
        <f aca="true">IF(B503="","",IF(K503&lt;&gt;"",K503-B503,TODAY()-B503))</f>
        <v/>
      </c>
    </row>
    <row r="504" customFormat="false" ht="15" hidden="false" customHeight="false" outlineLevel="0" collapsed="false">
      <c r="A504" s="25"/>
      <c r="B504" s="26"/>
      <c r="C504" s="25"/>
      <c r="D504" s="25"/>
      <c r="E504" s="25"/>
      <c r="F504" s="25"/>
      <c r="G504" s="25"/>
      <c r="H504" s="25"/>
      <c r="I504" s="26"/>
      <c r="J504" s="25"/>
      <c r="K504" s="26"/>
      <c r="L504" s="25"/>
      <c r="M504" s="27" t="str">
        <f aca="true">IF(B504="","",IF(K504&lt;&gt;"",K504-B504,TODAY()-B504))</f>
        <v/>
      </c>
    </row>
    <row r="505" customFormat="false" ht="15" hidden="false" customHeight="false" outlineLevel="0" collapsed="false">
      <c r="A505" s="25"/>
      <c r="B505" s="26"/>
      <c r="C505" s="25"/>
      <c r="D505" s="25"/>
      <c r="E505" s="25"/>
      <c r="F505" s="25"/>
      <c r="G505" s="25"/>
      <c r="H505" s="25"/>
      <c r="I505" s="26"/>
      <c r="J505" s="25"/>
      <c r="K505" s="26"/>
      <c r="L505" s="25"/>
      <c r="M505" s="27" t="str">
        <f aca="true">IF(B505="","",IF(K505&lt;&gt;"",K505-B505,TODAY()-B505))</f>
        <v/>
      </c>
    </row>
  </sheetData>
  <conditionalFormatting sqref="J6:J505">
    <cfRule type="expression" priority="2" aboveAverage="0" equalAverage="0" bottom="0" percent="0" rank="0" text="" dxfId="1">
      <formula>JJ6="Terbuka"</formula>
    </cfRule>
    <cfRule type="expression" priority="3" aboveAverage="0" equalAverage="0" bottom="0" percent="0" rank="0" text="" dxfId="2">
      <formula>JJ6="Dalam proses"</formula>
    </cfRule>
    <cfRule type="expression" priority="4" aboveAverage="0" equalAverage="0" bottom="0" percent="0" rank="0" text="" dxfId="0">
      <formula>OR(JJ6="Selesai",JJ6="Dikecualikan")</formula>
    </cfRule>
  </conditionalFormatting>
  <dataValidations count="3">
    <dataValidation allowBlank="true" errorStyle="stop" operator="between" showDropDown="false" showErrorMessage="false" showInputMessage="false" sqref="C5:C505" type="list">
      <formula1>"Vendor,Karyawan"</formula1>
      <formula2>0</formula2>
    </dataValidation>
    <dataValidation allowBlank="true" errorStyle="stop" operator="between" showDropDown="false" showErrorMessage="false" showInputMessage="false" sqref="E5:E505" type="list">
      <formula1>"Format salah,Duplikat,NIK/NPWP tidak padan,Status belum aktif,Data tidak lengkap,Lainnya"</formula1>
      <formula2>0</formula2>
    </dataValidation>
    <dataValidation allowBlank="true" errorStyle="stop" operator="between" showDropDown="false" showErrorMessage="false" showInputMessage="false" sqref="J5:J505" type="list">
      <formula1>"Terbuka,Dalam proses,Selesai,Dikecualikan"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A9004"/>
    <pageSetUpPr fitToPage="true"/>
  </sheetPr>
  <dimension ref="A1:F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30"/>
    <col collapsed="false" customWidth="true" hidden="false" outlineLevel="0" max="3" min="3" style="0" width="26"/>
    <col collapsed="false" customWidth="true" hidden="false" outlineLevel="0" max="4" min="4" style="0" width="18"/>
    <col collapsed="false" customWidth="true" hidden="false" outlineLevel="0" max="5" min="5" style="0" width="40"/>
    <col collapsed="false" customWidth="true" hidden="false" outlineLevel="0" max="6" min="6" style="0" width="32"/>
  </cols>
  <sheetData>
    <row r="1" customFormat="false" ht="24" hidden="false" customHeight="true" outlineLevel="0" collapsed="false">
      <c r="A1" s="11" t="s">
        <v>100</v>
      </c>
    </row>
    <row r="2" customFormat="false" ht="15" hidden="false" customHeight="false" outlineLevel="0" collapsed="false">
      <c r="A2" s="2" t="s">
        <v>101</v>
      </c>
    </row>
    <row r="4" customFormat="false" ht="42" hidden="false" customHeight="true" outlineLevel="0" collapsed="false">
      <c r="A4" s="12" t="s">
        <v>102</v>
      </c>
      <c r="B4" s="12" t="s">
        <v>103</v>
      </c>
      <c r="C4" s="12" t="s">
        <v>104</v>
      </c>
      <c r="D4" s="12" t="s">
        <v>105</v>
      </c>
      <c r="E4" s="12" t="s">
        <v>106</v>
      </c>
      <c r="F4" s="12" t="s">
        <v>107</v>
      </c>
    </row>
    <row r="5" customFormat="false" ht="33.75" hidden="false" customHeight="true" outlineLevel="0" collapsed="false">
      <c r="A5" s="22" t="s">
        <v>108</v>
      </c>
      <c r="B5" s="22" t="s">
        <v>109</v>
      </c>
      <c r="C5" s="22" t="s">
        <v>110</v>
      </c>
      <c r="D5" s="22" t="s">
        <v>111</v>
      </c>
      <c r="E5" s="22" t="s">
        <v>112</v>
      </c>
      <c r="F5" s="22" t="s">
        <v>113</v>
      </c>
    </row>
    <row r="6" customFormat="false" ht="33.75" hidden="false" customHeight="true" outlineLevel="0" collapsed="false">
      <c r="A6" s="28" t="s">
        <v>114</v>
      </c>
      <c r="B6" s="29"/>
      <c r="C6" s="29"/>
      <c r="D6" s="29"/>
      <c r="E6" s="29"/>
      <c r="F6" s="29"/>
    </row>
    <row r="7" customFormat="false" ht="33.75" hidden="false" customHeight="true" outlineLevel="0" collapsed="false">
      <c r="A7" s="28" t="s">
        <v>115</v>
      </c>
      <c r="B7" s="29"/>
      <c r="C7" s="29"/>
      <c r="D7" s="29"/>
      <c r="E7" s="29"/>
      <c r="F7" s="29"/>
    </row>
    <row r="8" customFormat="false" ht="33.75" hidden="false" customHeight="true" outlineLevel="0" collapsed="false">
      <c r="A8" s="28" t="s">
        <v>116</v>
      </c>
      <c r="B8" s="29"/>
      <c r="C8" s="29"/>
      <c r="D8" s="29"/>
      <c r="E8" s="29"/>
      <c r="F8" s="29"/>
    </row>
  </sheetData>
  <dataValidations count="1">
    <dataValidation allowBlank="true" errorStyle="stop" operator="between" showDropDown="false" showErrorMessage="false" showInputMessage="false" sqref="D5:D8" type="list">
      <formula1>"Mingguan,Bulanan,Triwulanan,Tahunan"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A9004"/>
    <pageSetUpPr fitToPage="true"/>
  </sheetPr>
  <dimension ref="A1:D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14"/>
    <col collapsed="false" customWidth="true" hidden="false" outlineLevel="0" max="3" min="3" style="0" width="16"/>
    <col collapsed="false" customWidth="true" hidden="false" outlineLevel="0" max="4" min="4" style="0" width="60"/>
  </cols>
  <sheetData>
    <row r="1" customFormat="false" ht="24" hidden="false" customHeight="true" outlineLevel="0" collapsed="false">
      <c r="A1" s="11" t="s">
        <v>117</v>
      </c>
    </row>
    <row r="2" customFormat="false" ht="15" hidden="false" customHeight="false" outlineLevel="0" collapsed="false">
      <c r="A2" s="2" t="s">
        <v>118</v>
      </c>
    </row>
    <row r="3" customFormat="false" ht="15" hidden="false" customHeight="false" outlineLevel="0" collapsed="false">
      <c r="A3" s="30" t="s">
        <v>119</v>
      </c>
      <c r="B3" s="31" t="n">
        <v>30</v>
      </c>
      <c r="C3" s="2" t="s">
        <v>120</v>
      </c>
    </row>
    <row r="4" customFormat="false" ht="42" hidden="false" customHeight="true" outlineLevel="0" collapsed="false">
      <c r="A4" s="12" t="s">
        <v>121</v>
      </c>
      <c r="B4" s="12" t="s">
        <v>122</v>
      </c>
      <c r="C4" s="12" t="s">
        <v>123</v>
      </c>
      <c r="D4" s="12" t="s">
        <v>124</v>
      </c>
    </row>
    <row r="5" customFormat="false" ht="15" hidden="false" customHeight="false" outlineLevel="0" collapsed="false">
      <c r="A5" s="32" t="s">
        <v>125</v>
      </c>
      <c r="B5" s="33"/>
      <c r="C5" s="33"/>
      <c r="D5" s="33"/>
    </row>
    <row r="6" customFormat="false" ht="15" hidden="false" customHeight="false" outlineLevel="0" collapsed="false">
      <c r="A6" s="34" t="s">
        <v>126</v>
      </c>
      <c r="B6" s="35" t="n">
        <f aca="false">COUNTA('Master Vendor'!$D$6:$D$1005)</f>
        <v>0</v>
      </c>
      <c r="C6" s="36"/>
      <c r="D6" s="37" t="s">
        <v>127</v>
      </c>
    </row>
    <row r="7" customFormat="false" ht="15" hidden="false" customHeight="false" outlineLevel="0" collapsed="false">
      <c r="A7" s="34" t="s">
        <v>128</v>
      </c>
      <c r="B7" s="38" t="str">
        <f aca="false">IF(B6=0,"-",COUNTIF('Master Vendor'!$K$6:$K$1005,"OK")/B6)</f>
        <v>-</v>
      </c>
      <c r="C7" s="36"/>
      <c r="D7" s="37" t="s">
        <v>129</v>
      </c>
    </row>
    <row r="8" customFormat="false" ht="15" hidden="false" customHeight="false" outlineLevel="0" collapsed="false">
      <c r="A8" s="34" t="s">
        <v>130</v>
      </c>
      <c r="B8" s="38" t="str">
        <f aca="false">IF(B6=0,"-",COUNTIF('Master Vendor'!$L$6:$L$1005,"OK")/B6)</f>
        <v>-</v>
      </c>
      <c r="C8" s="36"/>
      <c r="D8" s="37" t="s">
        <v>131</v>
      </c>
    </row>
    <row r="9" customFormat="false" ht="15" hidden="false" customHeight="false" outlineLevel="0" collapsed="false">
      <c r="A9" s="34" t="s">
        <v>132</v>
      </c>
      <c r="B9" s="38" t="str">
        <f aca="false">IF(B6=0,"-",COUNTIF('Master Vendor'!$G$6:$G$1005,"Valid")/B6)</f>
        <v>-</v>
      </c>
      <c r="C9" s="36"/>
      <c r="D9" s="37" t="s">
        <v>133</v>
      </c>
    </row>
    <row r="10" customFormat="false" ht="15" hidden="false" customHeight="false" outlineLevel="0" collapsed="false">
      <c r="A10" s="34" t="s">
        <v>134</v>
      </c>
      <c r="B10" s="38" t="str">
        <f aca="false">IF(B6=0,"-",COUNTIF('Master Vendor'!$M$6:$M$1005,"Duplikat")/B6)</f>
        <v>-</v>
      </c>
      <c r="C10" s="36"/>
      <c r="D10" s="37" t="s">
        <v>135</v>
      </c>
    </row>
    <row r="11" customFormat="false" ht="15" hidden="false" customHeight="false" outlineLevel="0" collapsed="false">
      <c r="A11" s="34" t="s">
        <v>136</v>
      </c>
      <c r="B11" s="38" t="str">
        <f aca="false">IF(B6=0,"-",COUNTIF('Master Vendor'!$N$6:$N$1005,"Siap pakai")/B6)</f>
        <v>-</v>
      </c>
      <c r="C11" s="36"/>
      <c r="D11" s="37" t="s">
        <v>137</v>
      </c>
    </row>
    <row r="12" customFormat="false" ht="15" hidden="false" customHeight="false" outlineLevel="0" collapsed="false">
      <c r="A12" s="32" t="s">
        <v>138</v>
      </c>
      <c r="B12" s="33"/>
      <c r="C12" s="33"/>
      <c r="D12" s="33"/>
    </row>
    <row r="13" customFormat="false" ht="15" hidden="false" customHeight="false" outlineLevel="0" collapsed="false">
      <c r="A13" s="34" t="s">
        <v>139</v>
      </c>
      <c r="B13" s="35" t="n">
        <f aca="false">COUNTA('Master Karyawan'!$C$6:$C$1005)</f>
        <v>0</v>
      </c>
      <c r="C13" s="36"/>
      <c r="D13" s="37" t="s">
        <v>140</v>
      </c>
    </row>
    <row r="14" customFormat="false" ht="15" hidden="false" customHeight="false" outlineLevel="0" collapsed="false">
      <c r="A14" s="34" t="s">
        <v>141</v>
      </c>
      <c r="B14" s="38" t="str">
        <f aca="false">IF(B13=0,"-",COUNTIF('Master Karyawan'!$I$6:$I$1005,"OK")/B13)</f>
        <v>-</v>
      </c>
      <c r="C14" s="36"/>
      <c r="D14" s="37" t="s">
        <v>142</v>
      </c>
    </row>
    <row r="15" customFormat="false" ht="15" hidden="false" customHeight="false" outlineLevel="0" collapsed="false">
      <c r="A15" s="34" t="s">
        <v>132</v>
      </c>
      <c r="B15" s="38" t="str">
        <f aca="false">IF(B13=0,"-",COUNTIF('Master Karyawan'!$E$6:$E$1005,"Valid")/B13)</f>
        <v>-</v>
      </c>
      <c r="C15" s="36"/>
      <c r="D15" s="37" t="s">
        <v>133</v>
      </c>
    </row>
    <row r="16" customFormat="false" ht="15" hidden="false" customHeight="false" outlineLevel="0" collapsed="false">
      <c r="A16" s="34" t="s">
        <v>134</v>
      </c>
      <c r="B16" s="38" t="str">
        <f aca="false">IF(B13=0,"-",COUNTIF('Master Karyawan'!$K$6:$K$1005,"Duplikat")/B13)</f>
        <v>-</v>
      </c>
      <c r="C16" s="36"/>
      <c r="D16" s="37" t="s">
        <v>135</v>
      </c>
    </row>
    <row r="17" customFormat="false" ht="15" hidden="false" customHeight="false" outlineLevel="0" collapsed="false">
      <c r="A17" s="34" t="s">
        <v>136</v>
      </c>
      <c r="B17" s="38" t="str">
        <f aca="false">IF(B13=0,"-",COUNTIF('Master Karyawan'!$L$6:$L$1005,"Siap pakai")/B13)</f>
        <v>-</v>
      </c>
      <c r="C17" s="36"/>
      <c r="D17" s="37" t="s">
        <v>143</v>
      </c>
    </row>
    <row r="18" customFormat="false" ht="15" hidden="false" customHeight="false" outlineLevel="0" collapsed="false">
      <c r="A18" s="32" t="s">
        <v>144</v>
      </c>
      <c r="B18" s="33"/>
      <c r="C18" s="33"/>
      <c r="D18" s="33"/>
    </row>
    <row r="19" customFormat="false" ht="15" hidden="false" customHeight="false" outlineLevel="0" collapsed="false">
      <c r="A19" s="34" t="s">
        <v>145</v>
      </c>
      <c r="B19" s="35" t="n">
        <f aca="false">COUNTIF('Log Data Tak Padan'!$J$6:$J$505,"Terbuka")</f>
        <v>0</v>
      </c>
      <c r="C19" s="36"/>
      <c r="D19" s="37" t="s">
        <v>146</v>
      </c>
    </row>
    <row r="20" customFormat="false" ht="15" hidden="false" customHeight="false" outlineLevel="0" collapsed="false">
      <c r="A20" s="34" t="s">
        <v>147</v>
      </c>
      <c r="B20" s="35" t="n">
        <f aca="false">COUNTIF('Log Data Tak Padan'!$J$6:$J$505,"Dalam proses")</f>
        <v>0</v>
      </c>
      <c r="C20" s="36"/>
      <c r="D20" s="37" t="s">
        <v>148</v>
      </c>
    </row>
    <row r="21" customFormat="false" ht="15" hidden="false" customHeight="false" outlineLevel="0" collapsed="false">
      <c r="A21" s="34" t="s">
        <v>149</v>
      </c>
      <c r="B21" s="35" t="n">
        <f aca="false">COUNTIF('Log Data Tak Padan'!$J$6:$J$505,"Selesai")</f>
        <v>0</v>
      </c>
      <c r="C21" s="36"/>
      <c r="D21" s="37" t="s">
        <v>150</v>
      </c>
    </row>
    <row r="22" customFormat="false" ht="15" hidden="false" customHeight="false" outlineLevel="0" collapsed="false">
      <c r="A22" s="34" t="s">
        <v>151</v>
      </c>
      <c r="B22" s="35" t="n">
        <f aca="false">COUNTIF('Log Data Tak Padan'!$J$6:$J$505,"Dikecualikan")</f>
        <v>0</v>
      </c>
      <c r="C22" s="36"/>
      <c r="D22" s="37" t="s">
        <v>152</v>
      </c>
    </row>
    <row r="23" customFormat="false" ht="15" hidden="false" customHeight="false" outlineLevel="0" collapsed="false">
      <c r="A23" s="34" t="s">
        <v>153</v>
      </c>
      <c r="B23" s="35" t="n">
        <f aca="false">COUNTIFS('Log Data Tak Padan'!$J$6:$J$505,"Terbuka",'Log Data Tak Padan'!$M$6:$M$505,"&gt;"&amp;$B$3)+COUNTIFS('Log Data Tak Padan'!$J$6:$J$505,"Dalam proses",'Log Data Tak Padan'!$M$6:$M$505,"&gt;"&amp;$B$3)</f>
        <v>0</v>
      </c>
      <c r="C23" s="36"/>
      <c r="D23" s="37" t="s">
        <v>154</v>
      </c>
    </row>
    <row r="24" customFormat="false" ht="15" hidden="false" customHeight="false" outlineLevel="0" collapsed="false">
      <c r="A24" s="32" t="s">
        <v>155</v>
      </c>
      <c r="B24" s="33"/>
      <c r="C24" s="33"/>
      <c r="D24" s="33"/>
    </row>
    <row r="25" customFormat="false" ht="15" hidden="false" customHeight="false" outlineLevel="0" collapsed="false">
      <c r="A25" s="34" t="s">
        <v>156</v>
      </c>
      <c r="B25" s="35" t="n">
        <f aca="false">COUNTBLANK('Pemilik Data'!$B$6:$B$8)</f>
        <v>3</v>
      </c>
      <c r="C25" s="36"/>
      <c r="D25" s="37" t="s">
        <v>157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2026-10-09T07:23:54Z</dcterms:created>
  <dc:creator>openpyxl</dc:creator>
  <dc:description/>
  <dc:language>en-US</dc:language>
  <cp:lastModifiedBy/>
  <dcterms:modified xsi:type="dcterms:W3CDTF">2026-10-09T07:23:57Z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