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2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  <Override PartName="/xl/comments2.xml" ContentType="application/vnd.openxmlformats-officedocument.spreadsheetml.comments+xml"/>
  <Override PartName="/xl/drawings/vmlDrawing1.vml" ContentType="application/vnd.openxmlformats-officedocument.vmlDrawin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Petunjuk" sheetId="1" state="visible" r:id="rId3"/>
    <sheet name="Kalender Kepatuhan" sheetId="2" state="visible" r:id="rId4"/>
    <sheet name="Log Gangguan Sistem" sheetId="3" state="visible" r:id="rId5"/>
    <sheet name="Libur Nasional" sheetId="4" state="visible" r:id="rId6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comments2.xml><?xml version="1.0" encoding="utf-8"?>
<comments xmlns="http://schemas.openxmlformats.org/spreadsheetml/2006/main" xmlns:xdr="http://schemas.openxmlformats.org/drawingml/2006/spreadsheetDrawing">
  <authors>
    <author>Unknown Author</author>
  </authors>
  <commentList>
    <comment ref="F1" authorId="0">
      <text>
        <r>
          <rPr>
            <sz val="10"/>
            <rFont val="Arial"/>
            <family val="2"/>
          </rPr>
          <t xml:space="preserve">Tenggat efektif. Jika jatuh pada hari libur, isi hari kerja berikutnya (Pasal 100 PMK 81/2024 untuk pembayaran).</t>
        </r>
      </text>
    </comment>
    <comment ref="G1" authorId="0">
      <text>
        <r>
          <rPr>
            <sz val="10"/>
            <rFont val="Arial"/>
            <family val="2"/>
          </rPr>
          <t xml:space="preserve">Tenggat dikurangi 7 hari kalender, dimajukan ke hari kerja sebelumnya bila libur/akhir pekan. Rekomendasi, bukan ketentuan regulasi.</t>
        </r>
      </text>
    </comment>
    <comment ref="M1" authorId="0">
      <text>
        <r>
          <rPr>
            <sz val="10"/>
            <rFont val="Arial"/>
            <family val="2"/>
          </rPr>
          <t xml:space="preserve">Tenggat dikurangi tanggal selesai. Angka positif = selesai sebelum tenggat.</t>
        </r>
      </text>
    </comment>
  </commentList>
</comments>
</file>

<file path=xl/sharedStrings.xml><?xml version="1.0" encoding="utf-8"?>
<sst xmlns="http://schemas.openxmlformats.org/spreadsheetml/2006/main" count="74" uniqueCount="68">
  <si>
    <t xml:space="preserve">Template Kalender Kepatuhan Pajak per Entitas</t>
  </si>
  <si>
    <t xml:space="preserve">Pendamping artikel Mekari Klikpajak: Kalender Kepatuhan Pajak Perusahaan</t>
  </si>
  <si>
    <t xml:space="preserve">Tujuan</t>
  </si>
  <si>
    <t xml:space="preserve">Mengubah kalender tenggat menjadi proses: setiap kewajiban per entitas punya pemilik, cutoff internal, status, dan jejak bukti.</t>
  </si>
  <si>
    <t xml:space="preserve">Sheet 'Kalender Kepatuhan'</t>
  </si>
  <si>
    <t xml:space="preserve">Satu baris = satu kewajiban (setor atau lapor) untuk satu entitas pada satu masa pajak.</t>
  </si>
  <si>
    <t xml:space="preserve">Sheet 'Log Gangguan Sistem'</t>
  </si>
  <si>
    <t xml:space="preserve">Catat setiap gangguan sistem otoritas (misalnya Coretax) beserta bukti dan keputusan yang diambil.</t>
  </si>
  <si>
    <t xml:space="preserve">Sheet 'Libur Nasional'</t>
  </si>
  <si>
    <t xml:space="preserve">Isi tanggal libur nasional dan cuti bersama tahun berjalan. Daftar ini dipakai rumus untuk menggeser cutoff ke hari kerja.</t>
  </si>
  <si>
    <t xml:space="preserve">Sel kuning muda</t>
  </si>
  <si>
    <t xml:space="preserve">Diisi oleh pengguna.</t>
  </si>
  <si>
    <t xml:space="preserve">Sel abu-abu</t>
  </si>
  <si>
    <t xml:space="preserve">Berisi rumus. Jangan diubah.</t>
  </si>
  <si>
    <t xml:space="preserve">Teks biru miring</t>
  </si>
  <si>
    <t xml:space="preserve">Baris contoh. Hapus atau timpa sebelum dipakai.</t>
  </si>
  <si>
    <t xml:space="preserve">Kolom 'Tenggat regulasi'</t>
  </si>
  <si>
    <t xml:space="preserve">Isi tanggal tenggat efektif. Jika tenggat jatuh pada hari libur, isi hari kerja berikutnya sesuai Pasal 100 PMK 81/2024 (untuk pembayaran).</t>
  </si>
  <si>
    <t xml:space="preserve">Cutoff H-7 / H-5 / H-3</t>
  </si>
  <si>
    <t xml:space="preserve">Dihitung otomatis dari tenggat (hari kalender), lalu dimajukan ke hari kerja terdekat sebelumnya bila jatuh pada akhir pekan atau libur. Angka H-7/H-5/H-3 adalah rekomendasi, sesuaikan dengan kebijakan internal.</t>
  </si>
  <si>
    <t xml:space="preserve">Status</t>
  </si>
  <si>
    <t xml:space="preserve">Otomatis: 'Tepat waktu' / 'Terlambat' setelah tanggal selesai diisi; 'Berjalan' atau 'Lewat tenggat' bila belum selesai.</t>
  </si>
  <si>
    <t xml:space="preserve">Catatan</t>
  </si>
  <si>
    <t xml:space="preserve">Template ini adalah alat bantu kerja, bukan pengganti ketentuan perpajakan resmi. Selalu cek regulasi terbaru dan pengumuman DJP.</t>
  </si>
  <si>
    <t xml:space="preserve">No</t>
  </si>
  <si>
    <t xml:space="preserve">Entitas</t>
  </si>
  <si>
    <t xml:space="preserve">Peran entitas</t>
  </si>
  <si>
    <t xml:space="preserve">Kewajiban</t>
  </si>
  <si>
    <t xml:space="preserve">Masa pajak</t>
  </si>
  <si>
    <t xml:space="preserve">Tenggat regulasi</t>
  </si>
  <si>
    <t xml:space="preserve">Cutoff dokumen (H-7)</t>
  </si>
  <si>
    <t xml:space="preserve">Review selesai (H-5)</t>
  </si>
  <si>
    <t xml:space="preserve">Target setor/lapor (H-3)</t>
  </si>
  <si>
    <t xml:space="preserve">PIC (R)</t>
  </si>
  <si>
    <t xml:space="preserve">Approver (A)</t>
  </si>
  <si>
    <t xml:space="preserve">Tanggal selesai aktual</t>
  </si>
  <si>
    <t xml:space="preserve">Lead time (hari)</t>
  </si>
  <si>
    <t xml:space="preserve">NTPN / BPE</t>
  </si>
  <si>
    <t xml:space="preserve">Catatan / eskalasi</t>
  </si>
  <si>
    <t xml:space="preserve">PT Contoh Ritel</t>
  </si>
  <si>
    <t xml:space="preserve">Retailer</t>
  </si>
  <si>
    <t xml:space="preserve">Setor PPh Unifikasi</t>
  </si>
  <si>
    <t xml:space="preserve">Sep 2026</t>
  </si>
  <si>
    <t xml:space="preserve">Nama staf pajak</t>
  </si>
  <si>
    <t xml:space="preserve">Tax Manager</t>
  </si>
  <si>
    <t xml:space="preserve">(isi NTPN)</t>
  </si>
  <si>
    <t xml:space="preserve">Contoh: H-5 jatuh hari Sabtu, otomatis maju ke Jumat</t>
  </si>
  <si>
    <t xml:space="preserve">Mulai gangguan (tgl &amp; jam)</t>
  </si>
  <si>
    <t xml:space="preserve">Sistem pulih (tgl &amp; jam)</t>
  </si>
  <si>
    <t xml:space="preserve">Durasi (jam)</t>
  </si>
  <si>
    <t xml:space="preserve">Entitas terdampak</t>
  </si>
  <si>
    <t xml:space="preserve">Kewajiban terdampak</t>
  </si>
  <si>
    <t xml:space="preserve">Tenggat terkait</t>
  </si>
  <si>
    <t xml:space="preserve">Jenis gangguan</t>
  </si>
  <si>
    <t xml:space="preserve">Pesan error</t>
  </si>
  <si>
    <t xml:space="preserve">No. tiket pengaduan</t>
  </si>
  <si>
    <t xml:space="preserve">Bukti (nama file screenshot)</t>
  </si>
  <si>
    <t xml:space="preserve">Keputusan</t>
  </si>
  <si>
    <t xml:space="preserve">Diputuskan oleh</t>
  </si>
  <si>
    <t xml:space="preserve">Gagal buat kode billing</t>
  </si>
  <si>
    <t xml:space="preserve">(salin pesan error persis)</t>
  </si>
  <si>
    <t xml:space="preserve">(isi no. tiket)</t>
  </si>
  <si>
    <t xml:space="preserve">2026-10-13_0915_billing.png</t>
  </si>
  <si>
    <t xml:space="preserve">Setor via deposit</t>
  </si>
  <si>
    <t xml:space="preserve">Selesai</t>
  </si>
  <si>
    <t xml:space="preserve">Tanggal libur</t>
  </si>
  <si>
    <t xml:space="preserve">Keterangan</t>
  </si>
  <si>
    <t xml:space="preserve">Isi sesuai SKB libur nasional dan cuti bersama tahun berjalan. Biarkan kosong jika belum tersedia.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</si>
</sst>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dd/mm/yyyy"/>
    <numFmt numFmtId="166" formatCode="0"/>
    <numFmt numFmtId="167" formatCode="dd/mm/yyyy\ hh:mm"/>
    <numFmt numFmtId="168" formatCode="0.0"/>
  </numFmts>
  <fonts count="13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color rgb="FF191919"/>
      <name val="Arial"/>
      <family val="0"/>
      <charset val="1"/>
    </font>
    <font>
      <sz val="10"/>
      <color rgb="FF5C6370"/>
      <name val="Arial"/>
      <family val="0"/>
      <charset val="1"/>
    </font>
    <font>
      <b val="true"/>
      <sz val="10"/>
      <color rgb="FF191919"/>
      <name val="Arial"/>
      <family val="0"/>
      <charset val="1"/>
    </font>
    <font>
      <sz val="10"/>
      <color rgb="FF191919"/>
      <name val="Arial"/>
      <family val="0"/>
      <charset val="1"/>
    </font>
    <font>
      <i val="true"/>
      <sz val="10"/>
      <color rgb="FF0000FF"/>
      <name val="Arial"/>
      <family val="0"/>
      <charset val="1"/>
    </font>
    <font>
      <sz val="10"/>
      <name val="Arial"/>
      <family val="2"/>
    </font>
    <font>
      <b val="true"/>
      <sz val="11"/>
      <color rgb="FF191919"/>
      <name val="Arial"/>
      <family val="0"/>
      <charset val="1"/>
    </font>
    <font>
      <i val="true"/>
      <sz val="9"/>
      <color rgb="FF5C6370"/>
      <name val="Arial"/>
      <family val="0"/>
      <charset val="1"/>
    </font>
    <font>
      <sz val="10"/>
      <name val="Arial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FFF8E1"/>
        <bgColor rgb="FFF2F2F2"/>
      </patternFill>
    </fill>
    <fill>
      <patternFill patternType="solid">
        <fgColor rgb="FFF2F2F2"/>
        <bgColor rgb="FFFFF8E1"/>
      </patternFill>
    </fill>
    <fill>
      <patternFill patternType="solid">
        <fgColor rgb="FFFA9004"/>
        <bgColor rgb="FFFF6600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D9DDE3"/>
      </left>
      <right style="thin">
        <color rgb="FFD9DDE3"/>
      </right>
      <top style="thin">
        <color rgb="FFD9DDE3"/>
      </top>
      <bottom style="thin">
        <color rgb="FFD9DDE3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top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7" fillId="2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7" fillId="3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8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6" fillId="4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2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8" fillId="2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5" fontId="8" fillId="2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5" fontId="7" fillId="3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6" fontId="7" fillId="3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7" fillId="3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7" fillId="2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7" fillId="2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5" fontId="7" fillId="2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7" fontId="8" fillId="2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8" fontId="7" fillId="3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7" fontId="7" fillId="2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10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12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2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2F2F2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8E1"/>
      <rgbColor rgb="FFCCFFFF"/>
      <rgbColor rgb="FF660066"/>
      <rgbColor rgb="FFFF8080"/>
      <rgbColor rgb="FF0066CC"/>
      <rgbColor rgb="FFD9DDE3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A9004"/>
      <rgbColor rgb="FFFF6600"/>
      <rgbColor rgb="FF5C6370"/>
      <rgbColor rgb="FF969696"/>
      <rgbColor rgb="FF003366"/>
      <rgbColor rgb="FF339966"/>
      <rgbColor rgb="FF191919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2.xml.rels><?xml version="1.0" encoding="UTF-8"?>
<Relationships xmlns="http://schemas.openxmlformats.org/package/2006/relationships"><Relationship Id="rId1" Type="http://schemas.openxmlformats.org/officeDocument/2006/relationships/comments" Target="../comments2.xml"/><Relationship Id="rId2" Type="http://schemas.openxmlformats.org/officeDocument/2006/relationships/vmlDrawing" Target="../drawings/vmlDrawing1.v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2:C15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"/>
    <col collapsed="false" customWidth="true" hidden="false" outlineLevel="0" max="2" min="2" style="0" width="28"/>
    <col collapsed="false" customWidth="true" hidden="false" outlineLevel="0" max="3" min="3" style="0" width="90"/>
  </cols>
  <sheetData>
    <row r="2" customFormat="false" ht="19.7" hidden="false" customHeight="false" outlineLevel="0" collapsed="false">
      <c r="B2" s="1" t="s">
        <v>0</v>
      </c>
    </row>
    <row r="3" customFormat="false" ht="15" hidden="false" customHeight="false" outlineLevel="0" collapsed="false">
      <c r="B3" s="2" t="s">
        <v>1</v>
      </c>
    </row>
    <row r="5" customFormat="false" ht="30" hidden="false" customHeight="true" outlineLevel="0" collapsed="false">
      <c r="B5" s="3" t="s">
        <v>2</v>
      </c>
      <c r="C5" s="4" t="s">
        <v>3</v>
      </c>
    </row>
    <row r="6" customFormat="false" ht="18" hidden="false" customHeight="true" outlineLevel="0" collapsed="false">
      <c r="B6" s="3" t="s">
        <v>4</v>
      </c>
      <c r="C6" s="4" t="s">
        <v>5</v>
      </c>
    </row>
    <row r="7" customFormat="false" ht="30" hidden="false" customHeight="true" outlineLevel="0" collapsed="false">
      <c r="B7" s="3" t="s">
        <v>6</v>
      </c>
      <c r="C7" s="4" t="s">
        <v>7</v>
      </c>
    </row>
    <row r="8" customFormat="false" ht="30" hidden="false" customHeight="true" outlineLevel="0" collapsed="false">
      <c r="B8" s="3" t="s">
        <v>8</v>
      </c>
      <c r="C8" s="4" t="s">
        <v>9</v>
      </c>
    </row>
    <row r="9" customFormat="false" ht="18" hidden="false" customHeight="true" outlineLevel="0" collapsed="false">
      <c r="B9" s="3" t="s">
        <v>10</v>
      </c>
      <c r="C9" s="5" t="s">
        <v>11</v>
      </c>
    </row>
    <row r="10" customFormat="false" ht="18" hidden="false" customHeight="true" outlineLevel="0" collapsed="false">
      <c r="B10" s="3" t="s">
        <v>12</v>
      </c>
      <c r="C10" s="6" t="s">
        <v>13</v>
      </c>
    </row>
    <row r="11" customFormat="false" ht="18" hidden="false" customHeight="true" outlineLevel="0" collapsed="false">
      <c r="B11" s="3" t="s">
        <v>14</v>
      </c>
      <c r="C11" s="7" t="s">
        <v>15</v>
      </c>
    </row>
    <row r="12" customFormat="false" ht="30" hidden="false" customHeight="true" outlineLevel="0" collapsed="false">
      <c r="B12" s="3" t="s">
        <v>16</v>
      </c>
      <c r="C12" s="4" t="s">
        <v>17</v>
      </c>
    </row>
    <row r="13" customFormat="false" ht="30" hidden="false" customHeight="true" outlineLevel="0" collapsed="false">
      <c r="B13" s="3" t="s">
        <v>18</v>
      </c>
      <c r="C13" s="4" t="s">
        <v>19</v>
      </c>
    </row>
    <row r="14" customFormat="false" ht="30" hidden="false" customHeight="true" outlineLevel="0" collapsed="false">
      <c r="B14" s="3" t="s">
        <v>20</v>
      </c>
      <c r="C14" s="4" t="s">
        <v>21</v>
      </c>
    </row>
    <row r="15" customFormat="false" ht="30" hidden="false" customHeight="true" outlineLevel="0" collapsed="false">
      <c r="B15" s="3" t="s">
        <v>22</v>
      </c>
      <c r="C15" s="4" t="s">
        <v>23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P5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4" ySplit="1" topLeftCell="E2" activePane="bottomRight" state="frozen"/>
      <selection pane="topLeft" activeCell="A1" activeCellId="0" sqref="A1"/>
      <selection pane="topRight" activeCell="E1" activeCellId="0" sqref="E1"/>
      <selection pane="bottomLeft" activeCell="A2" activeCellId="0" sqref="A2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5"/>
    <col collapsed="false" customWidth="true" hidden="false" outlineLevel="0" max="2" min="2" style="0" width="18"/>
    <col collapsed="false" customWidth="true" hidden="false" outlineLevel="0" max="3" min="3" style="0" width="14"/>
    <col collapsed="false" customWidth="true" hidden="false" outlineLevel="0" max="4" min="4" style="0" width="26"/>
    <col collapsed="false" customWidth="true" hidden="false" outlineLevel="0" max="5" min="5" style="0" width="12"/>
    <col collapsed="false" customWidth="true" hidden="false" outlineLevel="0" max="8" min="6" style="0" width="14"/>
    <col collapsed="false" customWidth="true" hidden="false" outlineLevel="0" max="9" min="9" style="0" width="15"/>
    <col collapsed="false" customWidth="true" hidden="false" outlineLevel="0" max="11" min="10" style="0" width="16"/>
    <col collapsed="false" customWidth="true" hidden="false" outlineLevel="0" max="12" min="12" style="0" width="14"/>
    <col collapsed="false" customWidth="true" hidden="false" outlineLevel="0" max="13" min="13" style="0" width="11"/>
    <col collapsed="false" customWidth="true" hidden="false" outlineLevel="0" max="14" min="14" style="0" width="14"/>
    <col collapsed="false" customWidth="true" hidden="false" outlineLevel="0" max="15" min="15" style="0" width="18"/>
    <col collapsed="false" customWidth="true" hidden="false" outlineLevel="0" max="16" min="16" style="0" width="32"/>
  </cols>
  <sheetData>
    <row r="1" customFormat="false" ht="33.75" hidden="false" customHeight="true" outlineLevel="0" collapsed="false">
      <c r="A1" s="8" t="s">
        <v>24</v>
      </c>
      <c r="B1" s="8" t="s">
        <v>25</v>
      </c>
      <c r="C1" s="8" t="s">
        <v>26</v>
      </c>
      <c r="D1" s="8" t="s">
        <v>27</v>
      </c>
      <c r="E1" s="8" t="s">
        <v>28</v>
      </c>
      <c r="F1" s="8" t="s">
        <v>29</v>
      </c>
      <c r="G1" s="8" t="s">
        <v>30</v>
      </c>
      <c r="H1" s="8" t="s">
        <v>31</v>
      </c>
      <c r="I1" s="8" t="s">
        <v>32</v>
      </c>
      <c r="J1" s="8" t="s">
        <v>33</v>
      </c>
      <c r="K1" s="8" t="s">
        <v>34</v>
      </c>
      <c r="L1" s="8" t="s">
        <v>35</v>
      </c>
      <c r="M1" s="8" t="s">
        <v>36</v>
      </c>
      <c r="N1" s="8" t="s">
        <v>20</v>
      </c>
      <c r="O1" s="8" t="s">
        <v>37</v>
      </c>
      <c r="P1" s="8" t="s">
        <v>38</v>
      </c>
    </row>
    <row r="2" customFormat="false" ht="23.85" hidden="false" customHeight="false" outlineLevel="0" collapsed="false">
      <c r="A2" s="9" t="n">
        <v>1</v>
      </c>
      <c r="B2" s="9" t="s">
        <v>39</v>
      </c>
      <c r="C2" s="9" t="s">
        <v>40</v>
      </c>
      <c r="D2" s="10" t="s">
        <v>41</v>
      </c>
      <c r="E2" s="9" t="s">
        <v>42</v>
      </c>
      <c r="F2" s="11" t="n">
        <v>46310</v>
      </c>
      <c r="G2" s="12" t="n">
        <f aca="false">IF(F2="","",WORKDAY(F2-7+1,-1,'Libur Nasional'!$A$2:$A$31))</f>
        <v>46303</v>
      </c>
      <c r="H2" s="12" t="n">
        <f aca="false">IF(F2="","",WORKDAY(F2-5+1,-1,'Libur Nasional'!$A$2:$A$31))</f>
        <v>46304</v>
      </c>
      <c r="I2" s="12" t="n">
        <f aca="false">IF(F2="","",WORKDAY(F2-3+1,-1,'Libur Nasional'!$A$2:$A$31))</f>
        <v>46307</v>
      </c>
      <c r="J2" s="9" t="s">
        <v>43</v>
      </c>
      <c r="K2" s="9" t="s">
        <v>44</v>
      </c>
      <c r="L2" s="11" t="n">
        <v>46307</v>
      </c>
      <c r="M2" s="13" t="n">
        <f aca="false">IF(OR(F2="",L2=""),"",F2-L2)</f>
        <v>3</v>
      </c>
      <c r="N2" s="14" t="str">
        <f aca="true">IF(F2="","",IF(L2="",IF(TODAY()&gt;F2,"Lewat tenggat","Berjalan"),IF(L2&lt;=F2,"Tepat waktu","Terlambat")))</f>
        <v>Tepat waktu</v>
      </c>
      <c r="O2" s="9" t="s">
        <v>45</v>
      </c>
      <c r="P2" s="10" t="s">
        <v>46</v>
      </c>
    </row>
    <row r="3" customFormat="false" ht="15" hidden="false" customHeight="false" outlineLevel="0" collapsed="false">
      <c r="A3" s="15"/>
      <c r="B3" s="15"/>
      <c r="C3" s="15"/>
      <c r="D3" s="16"/>
      <c r="E3" s="15"/>
      <c r="F3" s="17"/>
      <c r="G3" s="12" t="str">
        <f aca="false">IF(F3="","",WORKDAY(F3-7+1,-1,'Libur Nasional'!$A$2:$A$31))</f>
        <v/>
      </c>
      <c r="H3" s="12" t="str">
        <f aca="false">IF(F3="","",WORKDAY(F3-5+1,-1,'Libur Nasional'!$A$2:$A$31))</f>
        <v/>
      </c>
      <c r="I3" s="12" t="str">
        <f aca="false">IF(F3="","",WORKDAY(F3-3+1,-1,'Libur Nasional'!$A$2:$A$31))</f>
        <v/>
      </c>
      <c r="J3" s="15"/>
      <c r="K3" s="15"/>
      <c r="L3" s="17"/>
      <c r="M3" s="13" t="str">
        <f aca="false">IF(OR(F3="",L3=""),"",F3-L3)</f>
        <v/>
      </c>
      <c r="N3" s="14" t="str">
        <f aca="true">IF(F3="","",IF(L3="",IF(TODAY()&gt;F3,"Lewat tenggat","Berjalan"),IF(L3&lt;=F3,"Tepat waktu","Terlambat")))</f>
        <v/>
      </c>
      <c r="O3" s="15"/>
      <c r="P3" s="16"/>
    </row>
    <row r="4" customFormat="false" ht="15" hidden="false" customHeight="false" outlineLevel="0" collapsed="false">
      <c r="A4" s="15"/>
      <c r="B4" s="15"/>
      <c r="C4" s="15"/>
      <c r="D4" s="16"/>
      <c r="E4" s="15"/>
      <c r="F4" s="17"/>
      <c r="G4" s="12" t="str">
        <f aca="false">IF(F4="","",WORKDAY(F4-7+1,-1,'Libur Nasional'!$A$2:$A$31))</f>
        <v/>
      </c>
      <c r="H4" s="12" t="str">
        <f aca="false">IF(F4="","",WORKDAY(F4-5+1,-1,'Libur Nasional'!$A$2:$A$31))</f>
        <v/>
      </c>
      <c r="I4" s="12" t="str">
        <f aca="false">IF(F4="","",WORKDAY(F4-3+1,-1,'Libur Nasional'!$A$2:$A$31))</f>
        <v/>
      </c>
      <c r="J4" s="15"/>
      <c r="K4" s="15"/>
      <c r="L4" s="17"/>
      <c r="M4" s="13" t="str">
        <f aca="false">IF(OR(F4="",L4=""),"",F4-L4)</f>
        <v/>
      </c>
      <c r="N4" s="14" t="str">
        <f aca="true">IF(F4="","",IF(L4="",IF(TODAY()&gt;F4,"Lewat tenggat","Berjalan"),IF(L4&lt;=F4,"Tepat waktu","Terlambat")))</f>
        <v/>
      </c>
      <c r="O4" s="15"/>
      <c r="P4" s="16"/>
    </row>
    <row r="5" customFormat="false" ht="15" hidden="false" customHeight="false" outlineLevel="0" collapsed="false">
      <c r="A5" s="15"/>
      <c r="B5" s="15"/>
      <c r="C5" s="15"/>
      <c r="D5" s="16"/>
      <c r="E5" s="15"/>
      <c r="F5" s="17"/>
      <c r="G5" s="12" t="str">
        <f aca="false">IF(F5="","",WORKDAY(F5-7+1,-1,'Libur Nasional'!$A$2:$A$31))</f>
        <v/>
      </c>
      <c r="H5" s="12" t="str">
        <f aca="false">IF(F5="","",WORKDAY(F5-5+1,-1,'Libur Nasional'!$A$2:$A$31))</f>
        <v/>
      </c>
      <c r="I5" s="12" t="str">
        <f aca="false">IF(F5="","",WORKDAY(F5-3+1,-1,'Libur Nasional'!$A$2:$A$31))</f>
        <v/>
      </c>
      <c r="J5" s="15"/>
      <c r="K5" s="15"/>
      <c r="L5" s="17"/>
      <c r="M5" s="13" t="str">
        <f aca="false">IF(OR(F5="",L5=""),"",F5-L5)</f>
        <v/>
      </c>
      <c r="N5" s="14" t="str">
        <f aca="true">IF(F5="","",IF(L5="",IF(TODAY()&gt;F5,"Lewat tenggat","Berjalan"),IF(L5&lt;=F5,"Tepat waktu","Terlambat")))</f>
        <v/>
      </c>
      <c r="O5" s="15"/>
      <c r="P5" s="16"/>
    </row>
    <row r="6" customFormat="false" ht="15" hidden="false" customHeight="false" outlineLevel="0" collapsed="false">
      <c r="A6" s="15"/>
      <c r="B6" s="15"/>
      <c r="C6" s="15"/>
      <c r="D6" s="16"/>
      <c r="E6" s="15"/>
      <c r="F6" s="17"/>
      <c r="G6" s="12" t="str">
        <f aca="false">IF(F6="","",WORKDAY(F6-7+1,-1,'Libur Nasional'!$A$2:$A$31))</f>
        <v/>
      </c>
      <c r="H6" s="12" t="str">
        <f aca="false">IF(F6="","",WORKDAY(F6-5+1,-1,'Libur Nasional'!$A$2:$A$31))</f>
        <v/>
      </c>
      <c r="I6" s="12" t="str">
        <f aca="false">IF(F6="","",WORKDAY(F6-3+1,-1,'Libur Nasional'!$A$2:$A$31))</f>
        <v/>
      </c>
      <c r="J6" s="15"/>
      <c r="K6" s="15"/>
      <c r="L6" s="17"/>
      <c r="M6" s="13" t="str">
        <f aca="false">IF(OR(F6="",L6=""),"",F6-L6)</f>
        <v/>
      </c>
      <c r="N6" s="14" t="str">
        <f aca="true">IF(F6="","",IF(L6="",IF(TODAY()&gt;F6,"Lewat tenggat","Berjalan"),IF(L6&lt;=F6,"Tepat waktu","Terlambat")))</f>
        <v/>
      </c>
      <c r="O6" s="15"/>
      <c r="P6" s="16"/>
    </row>
    <row r="7" customFormat="false" ht="15" hidden="false" customHeight="false" outlineLevel="0" collapsed="false">
      <c r="A7" s="15"/>
      <c r="B7" s="15"/>
      <c r="C7" s="15"/>
      <c r="D7" s="16"/>
      <c r="E7" s="15"/>
      <c r="F7" s="17"/>
      <c r="G7" s="12" t="str">
        <f aca="false">IF(F7="","",WORKDAY(F7-7+1,-1,'Libur Nasional'!$A$2:$A$31))</f>
        <v/>
      </c>
      <c r="H7" s="12" t="str">
        <f aca="false">IF(F7="","",WORKDAY(F7-5+1,-1,'Libur Nasional'!$A$2:$A$31))</f>
        <v/>
      </c>
      <c r="I7" s="12" t="str">
        <f aca="false">IF(F7="","",WORKDAY(F7-3+1,-1,'Libur Nasional'!$A$2:$A$31))</f>
        <v/>
      </c>
      <c r="J7" s="15"/>
      <c r="K7" s="15"/>
      <c r="L7" s="17"/>
      <c r="M7" s="13" t="str">
        <f aca="false">IF(OR(F7="",L7=""),"",F7-L7)</f>
        <v/>
      </c>
      <c r="N7" s="14" t="str">
        <f aca="true">IF(F7="","",IF(L7="",IF(TODAY()&gt;F7,"Lewat tenggat","Berjalan"),IF(L7&lt;=F7,"Tepat waktu","Terlambat")))</f>
        <v/>
      </c>
      <c r="O7" s="15"/>
      <c r="P7" s="16"/>
    </row>
    <row r="8" customFormat="false" ht="15" hidden="false" customHeight="false" outlineLevel="0" collapsed="false">
      <c r="A8" s="15"/>
      <c r="B8" s="15"/>
      <c r="C8" s="15"/>
      <c r="D8" s="16"/>
      <c r="E8" s="15"/>
      <c r="F8" s="17"/>
      <c r="G8" s="12" t="str">
        <f aca="false">IF(F8="","",WORKDAY(F8-7+1,-1,'Libur Nasional'!$A$2:$A$31))</f>
        <v/>
      </c>
      <c r="H8" s="12" t="str">
        <f aca="false">IF(F8="","",WORKDAY(F8-5+1,-1,'Libur Nasional'!$A$2:$A$31))</f>
        <v/>
      </c>
      <c r="I8" s="12" t="str">
        <f aca="false">IF(F8="","",WORKDAY(F8-3+1,-1,'Libur Nasional'!$A$2:$A$31))</f>
        <v/>
      </c>
      <c r="J8" s="15"/>
      <c r="K8" s="15"/>
      <c r="L8" s="17"/>
      <c r="M8" s="13" t="str">
        <f aca="false">IF(OR(F8="",L8=""),"",F8-L8)</f>
        <v/>
      </c>
      <c r="N8" s="14" t="str">
        <f aca="true">IF(F8="","",IF(L8="",IF(TODAY()&gt;F8,"Lewat tenggat","Berjalan"),IF(L8&lt;=F8,"Tepat waktu","Terlambat")))</f>
        <v/>
      </c>
      <c r="O8" s="15"/>
      <c r="P8" s="16"/>
    </row>
    <row r="9" customFormat="false" ht="15" hidden="false" customHeight="false" outlineLevel="0" collapsed="false">
      <c r="A9" s="15"/>
      <c r="B9" s="15"/>
      <c r="C9" s="15"/>
      <c r="D9" s="16"/>
      <c r="E9" s="15"/>
      <c r="F9" s="17"/>
      <c r="G9" s="12" t="str">
        <f aca="false">IF(F9="","",WORKDAY(F9-7+1,-1,'Libur Nasional'!$A$2:$A$31))</f>
        <v/>
      </c>
      <c r="H9" s="12" t="str">
        <f aca="false">IF(F9="","",WORKDAY(F9-5+1,-1,'Libur Nasional'!$A$2:$A$31))</f>
        <v/>
      </c>
      <c r="I9" s="12" t="str">
        <f aca="false">IF(F9="","",WORKDAY(F9-3+1,-1,'Libur Nasional'!$A$2:$A$31))</f>
        <v/>
      </c>
      <c r="J9" s="15"/>
      <c r="K9" s="15"/>
      <c r="L9" s="17"/>
      <c r="M9" s="13" t="str">
        <f aca="false">IF(OR(F9="",L9=""),"",F9-L9)</f>
        <v/>
      </c>
      <c r="N9" s="14" t="str">
        <f aca="true">IF(F9="","",IF(L9="",IF(TODAY()&gt;F9,"Lewat tenggat","Berjalan"),IF(L9&lt;=F9,"Tepat waktu","Terlambat")))</f>
        <v/>
      </c>
      <c r="O9" s="15"/>
      <c r="P9" s="16"/>
    </row>
    <row r="10" customFormat="false" ht="15" hidden="false" customHeight="false" outlineLevel="0" collapsed="false">
      <c r="A10" s="15"/>
      <c r="B10" s="15"/>
      <c r="C10" s="15"/>
      <c r="D10" s="16"/>
      <c r="E10" s="15"/>
      <c r="F10" s="17"/>
      <c r="G10" s="12" t="str">
        <f aca="false">IF(F10="","",WORKDAY(F10-7+1,-1,'Libur Nasional'!$A$2:$A$31))</f>
        <v/>
      </c>
      <c r="H10" s="12" t="str">
        <f aca="false">IF(F10="","",WORKDAY(F10-5+1,-1,'Libur Nasional'!$A$2:$A$31))</f>
        <v/>
      </c>
      <c r="I10" s="12" t="str">
        <f aca="false">IF(F10="","",WORKDAY(F10-3+1,-1,'Libur Nasional'!$A$2:$A$31))</f>
        <v/>
      </c>
      <c r="J10" s="15"/>
      <c r="K10" s="15"/>
      <c r="L10" s="17"/>
      <c r="M10" s="13" t="str">
        <f aca="false">IF(OR(F10="",L10=""),"",F10-L10)</f>
        <v/>
      </c>
      <c r="N10" s="14" t="str">
        <f aca="true">IF(F10="","",IF(L10="",IF(TODAY()&gt;F10,"Lewat tenggat","Berjalan"),IF(L10&lt;=F10,"Tepat waktu","Terlambat")))</f>
        <v/>
      </c>
      <c r="O10" s="15"/>
      <c r="P10" s="16"/>
    </row>
    <row r="11" customFormat="false" ht="15" hidden="false" customHeight="false" outlineLevel="0" collapsed="false">
      <c r="A11" s="15"/>
      <c r="B11" s="15"/>
      <c r="C11" s="15"/>
      <c r="D11" s="16"/>
      <c r="E11" s="15"/>
      <c r="F11" s="17"/>
      <c r="G11" s="12" t="str">
        <f aca="false">IF(F11="","",WORKDAY(F11-7+1,-1,'Libur Nasional'!$A$2:$A$31))</f>
        <v/>
      </c>
      <c r="H11" s="12" t="str">
        <f aca="false">IF(F11="","",WORKDAY(F11-5+1,-1,'Libur Nasional'!$A$2:$A$31))</f>
        <v/>
      </c>
      <c r="I11" s="12" t="str">
        <f aca="false">IF(F11="","",WORKDAY(F11-3+1,-1,'Libur Nasional'!$A$2:$A$31))</f>
        <v/>
      </c>
      <c r="J11" s="15"/>
      <c r="K11" s="15"/>
      <c r="L11" s="17"/>
      <c r="M11" s="13" t="str">
        <f aca="false">IF(OR(F11="",L11=""),"",F11-L11)</f>
        <v/>
      </c>
      <c r="N11" s="14" t="str">
        <f aca="true">IF(F11="","",IF(L11="",IF(TODAY()&gt;F11,"Lewat tenggat","Berjalan"),IF(L11&lt;=F11,"Tepat waktu","Terlambat")))</f>
        <v/>
      </c>
      <c r="O11" s="15"/>
      <c r="P11" s="16"/>
    </row>
    <row r="12" customFormat="false" ht="15" hidden="false" customHeight="false" outlineLevel="0" collapsed="false">
      <c r="A12" s="15"/>
      <c r="B12" s="15"/>
      <c r="C12" s="15"/>
      <c r="D12" s="16"/>
      <c r="E12" s="15"/>
      <c r="F12" s="17"/>
      <c r="G12" s="12" t="str">
        <f aca="false">IF(F12="","",WORKDAY(F12-7+1,-1,'Libur Nasional'!$A$2:$A$31))</f>
        <v/>
      </c>
      <c r="H12" s="12" t="str">
        <f aca="false">IF(F12="","",WORKDAY(F12-5+1,-1,'Libur Nasional'!$A$2:$A$31))</f>
        <v/>
      </c>
      <c r="I12" s="12" t="str">
        <f aca="false">IF(F12="","",WORKDAY(F12-3+1,-1,'Libur Nasional'!$A$2:$A$31))</f>
        <v/>
      </c>
      <c r="J12" s="15"/>
      <c r="K12" s="15"/>
      <c r="L12" s="17"/>
      <c r="M12" s="13" t="str">
        <f aca="false">IF(OR(F12="",L12=""),"",F12-L12)</f>
        <v/>
      </c>
      <c r="N12" s="14" t="str">
        <f aca="true">IF(F12="","",IF(L12="",IF(TODAY()&gt;F12,"Lewat tenggat","Berjalan"),IF(L12&lt;=F12,"Tepat waktu","Terlambat")))</f>
        <v/>
      </c>
      <c r="O12" s="15"/>
      <c r="P12" s="16"/>
    </row>
    <row r="13" customFormat="false" ht="15" hidden="false" customHeight="false" outlineLevel="0" collapsed="false">
      <c r="A13" s="15"/>
      <c r="B13" s="15"/>
      <c r="C13" s="15"/>
      <c r="D13" s="16"/>
      <c r="E13" s="15"/>
      <c r="F13" s="17"/>
      <c r="G13" s="12" t="str">
        <f aca="false">IF(F13="","",WORKDAY(F13-7+1,-1,'Libur Nasional'!$A$2:$A$31))</f>
        <v/>
      </c>
      <c r="H13" s="12" t="str">
        <f aca="false">IF(F13="","",WORKDAY(F13-5+1,-1,'Libur Nasional'!$A$2:$A$31))</f>
        <v/>
      </c>
      <c r="I13" s="12" t="str">
        <f aca="false">IF(F13="","",WORKDAY(F13-3+1,-1,'Libur Nasional'!$A$2:$A$31))</f>
        <v/>
      </c>
      <c r="J13" s="15"/>
      <c r="K13" s="15"/>
      <c r="L13" s="17"/>
      <c r="M13" s="13" t="str">
        <f aca="false">IF(OR(F13="",L13=""),"",F13-L13)</f>
        <v/>
      </c>
      <c r="N13" s="14" t="str">
        <f aca="true">IF(F13="","",IF(L13="",IF(TODAY()&gt;F13,"Lewat tenggat","Berjalan"),IF(L13&lt;=F13,"Tepat waktu","Terlambat")))</f>
        <v/>
      </c>
      <c r="O13" s="15"/>
      <c r="P13" s="16"/>
    </row>
    <row r="14" customFormat="false" ht="15" hidden="false" customHeight="false" outlineLevel="0" collapsed="false">
      <c r="A14" s="15"/>
      <c r="B14" s="15"/>
      <c r="C14" s="15"/>
      <c r="D14" s="16"/>
      <c r="E14" s="15"/>
      <c r="F14" s="17"/>
      <c r="G14" s="12" t="str">
        <f aca="false">IF(F14="","",WORKDAY(F14-7+1,-1,'Libur Nasional'!$A$2:$A$31))</f>
        <v/>
      </c>
      <c r="H14" s="12" t="str">
        <f aca="false">IF(F14="","",WORKDAY(F14-5+1,-1,'Libur Nasional'!$A$2:$A$31))</f>
        <v/>
      </c>
      <c r="I14" s="12" t="str">
        <f aca="false">IF(F14="","",WORKDAY(F14-3+1,-1,'Libur Nasional'!$A$2:$A$31))</f>
        <v/>
      </c>
      <c r="J14" s="15"/>
      <c r="K14" s="15"/>
      <c r="L14" s="17"/>
      <c r="M14" s="13" t="str">
        <f aca="false">IF(OR(F14="",L14=""),"",F14-L14)</f>
        <v/>
      </c>
      <c r="N14" s="14" t="str">
        <f aca="true">IF(F14="","",IF(L14="",IF(TODAY()&gt;F14,"Lewat tenggat","Berjalan"),IF(L14&lt;=F14,"Tepat waktu","Terlambat")))</f>
        <v/>
      </c>
      <c r="O14" s="15"/>
      <c r="P14" s="16"/>
    </row>
    <row r="15" customFormat="false" ht="15" hidden="false" customHeight="false" outlineLevel="0" collapsed="false">
      <c r="A15" s="15"/>
      <c r="B15" s="15"/>
      <c r="C15" s="15"/>
      <c r="D15" s="16"/>
      <c r="E15" s="15"/>
      <c r="F15" s="17"/>
      <c r="G15" s="12" t="str">
        <f aca="false">IF(F15="","",WORKDAY(F15-7+1,-1,'Libur Nasional'!$A$2:$A$31))</f>
        <v/>
      </c>
      <c r="H15" s="12" t="str">
        <f aca="false">IF(F15="","",WORKDAY(F15-5+1,-1,'Libur Nasional'!$A$2:$A$31))</f>
        <v/>
      </c>
      <c r="I15" s="12" t="str">
        <f aca="false">IF(F15="","",WORKDAY(F15-3+1,-1,'Libur Nasional'!$A$2:$A$31))</f>
        <v/>
      </c>
      <c r="J15" s="15"/>
      <c r="K15" s="15"/>
      <c r="L15" s="17"/>
      <c r="M15" s="13" t="str">
        <f aca="false">IF(OR(F15="",L15=""),"",F15-L15)</f>
        <v/>
      </c>
      <c r="N15" s="14" t="str">
        <f aca="true">IF(F15="","",IF(L15="",IF(TODAY()&gt;F15,"Lewat tenggat","Berjalan"),IF(L15&lt;=F15,"Tepat waktu","Terlambat")))</f>
        <v/>
      </c>
      <c r="O15" s="15"/>
      <c r="P15" s="16"/>
    </row>
    <row r="16" customFormat="false" ht="15" hidden="false" customHeight="false" outlineLevel="0" collapsed="false">
      <c r="A16" s="15"/>
      <c r="B16" s="15"/>
      <c r="C16" s="15"/>
      <c r="D16" s="16"/>
      <c r="E16" s="15"/>
      <c r="F16" s="17"/>
      <c r="G16" s="12" t="str">
        <f aca="false">IF(F16="","",WORKDAY(F16-7+1,-1,'Libur Nasional'!$A$2:$A$31))</f>
        <v/>
      </c>
      <c r="H16" s="12" t="str">
        <f aca="false">IF(F16="","",WORKDAY(F16-5+1,-1,'Libur Nasional'!$A$2:$A$31))</f>
        <v/>
      </c>
      <c r="I16" s="12" t="str">
        <f aca="false">IF(F16="","",WORKDAY(F16-3+1,-1,'Libur Nasional'!$A$2:$A$31))</f>
        <v/>
      </c>
      <c r="J16" s="15"/>
      <c r="K16" s="15"/>
      <c r="L16" s="17"/>
      <c r="M16" s="13" t="str">
        <f aca="false">IF(OR(F16="",L16=""),"",F16-L16)</f>
        <v/>
      </c>
      <c r="N16" s="14" t="str">
        <f aca="true">IF(F16="","",IF(L16="",IF(TODAY()&gt;F16,"Lewat tenggat","Berjalan"),IF(L16&lt;=F16,"Tepat waktu","Terlambat")))</f>
        <v/>
      </c>
      <c r="O16" s="15"/>
      <c r="P16" s="16"/>
    </row>
    <row r="17" customFormat="false" ht="15" hidden="false" customHeight="false" outlineLevel="0" collapsed="false">
      <c r="A17" s="15"/>
      <c r="B17" s="15"/>
      <c r="C17" s="15"/>
      <c r="D17" s="16"/>
      <c r="E17" s="15"/>
      <c r="F17" s="17"/>
      <c r="G17" s="12" t="str">
        <f aca="false">IF(F17="","",WORKDAY(F17-7+1,-1,'Libur Nasional'!$A$2:$A$31))</f>
        <v/>
      </c>
      <c r="H17" s="12" t="str">
        <f aca="false">IF(F17="","",WORKDAY(F17-5+1,-1,'Libur Nasional'!$A$2:$A$31))</f>
        <v/>
      </c>
      <c r="I17" s="12" t="str">
        <f aca="false">IF(F17="","",WORKDAY(F17-3+1,-1,'Libur Nasional'!$A$2:$A$31))</f>
        <v/>
      </c>
      <c r="J17" s="15"/>
      <c r="K17" s="15"/>
      <c r="L17" s="17"/>
      <c r="M17" s="13" t="str">
        <f aca="false">IF(OR(F17="",L17=""),"",F17-L17)</f>
        <v/>
      </c>
      <c r="N17" s="14" t="str">
        <f aca="true">IF(F17="","",IF(L17="",IF(TODAY()&gt;F17,"Lewat tenggat","Berjalan"),IF(L17&lt;=F17,"Tepat waktu","Terlambat")))</f>
        <v/>
      </c>
      <c r="O17" s="15"/>
      <c r="P17" s="16"/>
    </row>
    <row r="18" customFormat="false" ht="15" hidden="false" customHeight="false" outlineLevel="0" collapsed="false">
      <c r="A18" s="15"/>
      <c r="B18" s="15"/>
      <c r="C18" s="15"/>
      <c r="D18" s="16"/>
      <c r="E18" s="15"/>
      <c r="F18" s="17"/>
      <c r="G18" s="12" t="str">
        <f aca="false">IF(F18="","",WORKDAY(F18-7+1,-1,'Libur Nasional'!$A$2:$A$31))</f>
        <v/>
      </c>
      <c r="H18" s="12" t="str">
        <f aca="false">IF(F18="","",WORKDAY(F18-5+1,-1,'Libur Nasional'!$A$2:$A$31))</f>
        <v/>
      </c>
      <c r="I18" s="12" t="str">
        <f aca="false">IF(F18="","",WORKDAY(F18-3+1,-1,'Libur Nasional'!$A$2:$A$31))</f>
        <v/>
      </c>
      <c r="J18" s="15"/>
      <c r="K18" s="15"/>
      <c r="L18" s="17"/>
      <c r="M18" s="13" t="str">
        <f aca="false">IF(OR(F18="",L18=""),"",F18-L18)</f>
        <v/>
      </c>
      <c r="N18" s="14" t="str">
        <f aca="true">IF(F18="","",IF(L18="",IF(TODAY()&gt;F18,"Lewat tenggat","Berjalan"),IF(L18&lt;=F18,"Tepat waktu","Terlambat")))</f>
        <v/>
      </c>
      <c r="O18" s="15"/>
      <c r="P18" s="16"/>
    </row>
    <row r="19" customFormat="false" ht="15" hidden="false" customHeight="false" outlineLevel="0" collapsed="false">
      <c r="A19" s="15"/>
      <c r="B19" s="15"/>
      <c r="C19" s="15"/>
      <c r="D19" s="16"/>
      <c r="E19" s="15"/>
      <c r="F19" s="17"/>
      <c r="G19" s="12" t="str">
        <f aca="false">IF(F19="","",WORKDAY(F19-7+1,-1,'Libur Nasional'!$A$2:$A$31))</f>
        <v/>
      </c>
      <c r="H19" s="12" t="str">
        <f aca="false">IF(F19="","",WORKDAY(F19-5+1,-1,'Libur Nasional'!$A$2:$A$31))</f>
        <v/>
      </c>
      <c r="I19" s="12" t="str">
        <f aca="false">IF(F19="","",WORKDAY(F19-3+1,-1,'Libur Nasional'!$A$2:$A$31))</f>
        <v/>
      </c>
      <c r="J19" s="15"/>
      <c r="K19" s="15"/>
      <c r="L19" s="17"/>
      <c r="M19" s="13" t="str">
        <f aca="false">IF(OR(F19="",L19=""),"",F19-L19)</f>
        <v/>
      </c>
      <c r="N19" s="14" t="str">
        <f aca="true">IF(F19="","",IF(L19="",IF(TODAY()&gt;F19,"Lewat tenggat","Berjalan"),IF(L19&lt;=F19,"Tepat waktu","Terlambat")))</f>
        <v/>
      </c>
      <c r="O19" s="15"/>
      <c r="P19" s="16"/>
    </row>
    <row r="20" customFormat="false" ht="15" hidden="false" customHeight="false" outlineLevel="0" collapsed="false">
      <c r="A20" s="15"/>
      <c r="B20" s="15"/>
      <c r="C20" s="15"/>
      <c r="D20" s="16"/>
      <c r="E20" s="15"/>
      <c r="F20" s="17"/>
      <c r="G20" s="12" t="str">
        <f aca="false">IF(F20="","",WORKDAY(F20-7+1,-1,'Libur Nasional'!$A$2:$A$31))</f>
        <v/>
      </c>
      <c r="H20" s="12" t="str">
        <f aca="false">IF(F20="","",WORKDAY(F20-5+1,-1,'Libur Nasional'!$A$2:$A$31))</f>
        <v/>
      </c>
      <c r="I20" s="12" t="str">
        <f aca="false">IF(F20="","",WORKDAY(F20-3+1,-1,'Libur Nasional'!$A$2:$A$31))</f>
        <v/>
      </c>
      <c r="J20" s="15"/>
      <c r="K20" s="15"/>
      <c r="L20" s="17"/>
      <c r="M20" s="13" t="str">
        <f aca="false">IF(OR(F20="",L20=""),"",F20-L20)</f>
        <v/>
      </c>
      <c r="N20" s="14" t="str">
        <f aca="true">IF(F20="","",IF(L20="",IF(TODAY()&gt;F20,"Lewat tenggat","Berjalan"),IF(L20&lt;=F20,"Tepat waktu","Terlambat")))</f>
        <v/>
      </c>
      <c r="O20" s="15"/>
      <c r="P20" s="16"/>
    </row>
    <row r="21" customFormat="false" ht="15" hidden="false" customHeight="false" outlineLevel="0" collapsed="false">
      <c r="A21" s="15"/>
      <c r="B21" s="15"/>
      <c r="C21" s="15"/>
      <c r="D21" s="16"/>
      <c r="E21" s="15"/>
      <c r="F21" s="17"/>
      <c r="G21" s="12" t="str">
        <f aca="false">IF(F21="","",WORKDAY(F21-7+1,-1,'Libur Nasional'!$A$2:$A$31))</f>
        <v/>
      </c>
      <c r="H21" s="12" t="str">
        <f aca="false">IF(F21="","",WORKDAY(F21-5+1,-1,'Libur Nasional'!$A$2:$A$31))</f>
        <v/>
      </c>
      <c r="I21" s="12" t="str">
        <f aca="false">IF(F21="","",WORKDAY(F21-3+1,-1,'Libur Nasional'!$A$2:$A$31))</f>
        <v/>
      </c>
      <c r="J21" s="15"/>
      <c r="K21" s="15"/>
      <c r="L21" s="17"/>
      <c r="M21" s="13" t="str">
        <f aca="false">IF(OR(F21="",L21=""),"",F21-L21)</f>
        <v/>
      </c>
      <c r="N21" s="14" t="str">
        <f aca="true">IF(F21="","",IF(L21="",IF(TODAY()&gt;F21,"Lewat tenggat","Berjalan"),IF(L21&lt;=F21,"Tepat waktu","Terlambat")))</f>
        <v/>
      </c>
      <c r="O21" s="15"/>
      <c r="P21" s="16"/>
    </row>
    <row r="22" customFormat="false" ht="15" hidden="false" customHeight="false" outlineLevel="0" collapsed="false">
      <c r="A22" s="15"/>
      <c r="B22" s="15"/>
      <c r="C22" s="15"/>
      <c r="D22" s="16"/>
      <c r="E22" s="15"/>
      <c r="F22" s="17"/>
      <c r="G22" s="12" t="str">
        <f aca="false">IF(F22="","",WORKDAY(F22-7+1,-1,'Libur Nasional'!$A$2:$A$31))</f>
        <v/>
      </c>
      <c r="H22" s="12" t="str">
        <f aca="false">IF(F22="","",WORKDAY(F22-5+1,-1,'Libur Nasional'!$A$2:$A$31))</f>
        <v/>
      </c>
      <c r="I22" s="12" t="str">
        <f aca="false">IF(F22="","",WORKDAY(F22-3+1,-1,'Libur Nasional'!$A$2:$A$31))</f>
        <v/>
      </c>
      <c r="J22" s="15"/>
      <c r="K22" s="15"/>
      <c r="L22" s="17"/>
      <c r="M22" s="13" t="str">
        <f aca="false">IF(OR(F22="",L22=""),"",F22-L22)</f>
        <v/>
      </c>
      <c r="N22" s="14" t="str">
        <f aca="true">IF(F22="","",IF(L22="",IF(TODAY()&gt;F22,"Lewat tenggat","Berjalan"),IF(L22&lt;=F22,"Tepat waktu","Terlambat")))</f>
        <v/>
      </c>
      <c r="O22" s="15"/>
      <c r="P22" s="16"/>
    </row>
    <row r="23" customFormat="false" ht="15" hidden="false" customHeight="false" outlineLevel="0" collapsed="false">
      <c r="A23" s="15"/>
      <c r="B23" s="15"/>
      <c r="C23" s="15"/>
      <c r="D23" s="16"/>
      <c r="E23" s="15"/>
      <c r="F23" s="17"/>
      <c r="G23" s="12" t="str">
        <f aca="false">IF(F23="","",WORKDAY(F23-7+1,-1,'Libur Nasional'!$A$2:$A$31))</f>
        <v/>
      </c>
      <c r="H23" s="12" t="str">
        <f aca="false">IF(F23="","",WORKDAY(F23-5+1,-1,'Libur Nasional'!$A$2:$A$31))</f>
        <v/>
      </c>
      <c r="I23" s="12" t="str">
        <f aca="false">IF(F23="","",WORKDAY(F23-3+1,-1,'Libur Nasional'!$A$2:$A$31))</f>
        <v/>
      </c>
      <c r="J23" s="15"/>
      <c r="K23" s="15"/>
      <c r="L23" s="17"/>
      <c r="M23" s="13" t="str">
        <f aca="false">IF(OR(F23="",L23=""),"",F23-L23)</f>
        <v/>
      </c>
      <c r="N23" s="14" t="str">
        <f aca="true">IF(F23="","",IF(L23="",IF(TODAY()&gt;F23,"Lewat tenggat","Berjalan"),IF(L23&lt;=F23,"Tepat waktu","Terlambat")))</f>
        <v/>
      </c>
      <c r="O23" s="15"/>
      <c r="P23" s="16"/>
    </row>
    <row r="24" customFormat="false" ht="15" hidden="false" customHeight="false" outlineLevel="0" collapsed="false">
      <c r="A24" s="15"/>
      <c r="B24" s="15"/>
      <c r="C24" s="15"/>
      <c r="D24" s="16"/>
      <c r="E24" s="15"/>
      <c r="F24" s="17"/>
      <c r="G24" s="12" t="str">
        <f aca="false">IF(F24="","",WORKDAY(F24-7+1,-1,'Libur Nasional'!$A$2:$A$31))</f>
        <v/>
      </c>
      <c r="H24" s="12" t="str">
        <f aca="false">IF(F24="","",WORKDAY(F24-5+1,-1,'Libur Nasional'!$A$2:$A$31))</f>
        <v/>
      </c>
      <c r="I24" s="12" t="str">
        <f aca="false">IF(F24="","",WORKDAY(F24-3+1,-1,'Libur Nasional'!$A$2:$A$31))</f>
        <v/>
      </c>
      <c r="J24" s="15"/>
      <c r="K24" s="15"/>
      <c r="L24" s="17"/>
      <c r="M24" s="13" t="str">
        <f aca="false">IF(OR(F24="",L24=""),"",F24-L24)</f>
        <v/>
      </c>
      <c r="N24" s="14" t="str">
        <f aca="true">IF(F24="","",IF(L24="",IF(TODAY()&gt;F24,"Lewat tenggat","Berjalan"),IF(L24&lt;=F24,"Tepat waktu","Terlambat")))</f>
        <v/>
      </c>
      <c r="O24" s="15"/>
      <c r="P24" s="16"/>
    </row>
    <row r="25" customFormat="false" ht="15" hidden="false" customHeight="false" outlineLevel="0" collapsed="false">
      <c r="A25" s="15"/>
      <c r="B25" s="15"/>
      <c r="C25" s="15"/>
      <c r="D25" s="16"/>
      <c r="E25" s="15"/>
      <c r="F25" s="17"/>
      <c r="G25" s="12" t="str">
        <f aca="false">IF(F25="","",WORKDAY(F25-7+1,-1,'Libur Nasional'!$A$2:$A$31))</f>
        <v/>
      </c>
      <c r="H25" s="12" t="str">
        <f aca="false">IF(F25="","",WORKDAY(F25-5+1,-1,'Libur Nasional'!$A$2:$A$31))</f>
        <v/>
      </c>
      <c r="I25" s="12" t="str">
        <f aca="false">IF(F25="","",WORKDAY(F25-3+1,-1,'Libur Nasional'!$A$2:$A$31))</f>
        <v/>
      </c>
      <c r="J25" s="15"/>
      <c r="K25" s="15"/>
      <c r="L25" s="17"/>
      <c r="M25" s="13" t="str">
        <f aca="false">IF(OR(F25="",L25=""),"",F25-L25)</f>
        <v/>
      </c>
      <c r="N25" s="14" t="str">
        <f aca="true">IF(F25="","",IF(L25="",IF(TODAY()&gt;F25,"Lewat tenggat","Berjalan"),IF(L25&lt;=F25,"Tepat waktu","Terlambat")))</f>
        <v/>
      </c>
      <c r="O25" s="15"/>
      <c r="P25" s="16"/>
    </row>
    <row r="26" customFormat="false" ht="15" hidden="false" customHeight="false" outlineLevel="0" collapsed="false">
      <c r="A26" s="15"/>
      <c r="B26" s="15"/>
      <c r="C26" s="15"/>
      <c r="D26" s="16"/>
      <c r="E26" s="15"/>
      <c r="F26" s="17"/>
      <c r="G26" s="12" t="str">
        <f aca="false">IF(F26="","",WORKDAY(F26-7+1,-1,'Libur Nasional'!$A$2:$A$31))</f>
        <v/>
      </c>
      <c r="H26" s="12" t="str">
        <f aca="false">IF(F26="","",WORKDAY(F26-5+1,-1,'Libur Nasional'!$A$2:$A$31))</f>
        <v/>
      </c>
      <c r="I26" s="12" t="str">
        <f aca="false">IF(F26="","",WORKDAY(F26-3+1,-1,'Libur Nasional'!$A$2:$A$31))</f>
        <v/>
      </c>
      <c r="J26" s="15"/>
      <c r="K26" s="15"/>
      <c r="L26" s="17"/>
      <c r="M26" s="13" t="str">
        <f aca="false">IF(OR(F26="",L26=""),"",F26-L26)</f>
        <v/>
      </c>
      <c r="N26" s="14" t="str">
        <f aca="true">IF(F26="","",IF(L26="",IF(TODAY()&gt;F26,"Lewat tenggat","Berjalan"),IF(L26&lt;=F26,"Tepat waktu","Terlambat")))</f>
        <v/>
      </c>
      <c r="O26" s="15"/>
      <c r="P26" s="16"/>
    </row>
    <row r="27" customFormat="false" ht="15" hidden="false" customHeight="false" outlineLevel="0" collapsed="false">
      <c r="A27" s="15"/>
      <c r="B27" s="15"/>
      <c r="C27" s="15"/>
      <c r="D27" s="16"/>
      <c r="E27" s="15"/>
      <c r="F27" s="17"/>
      <c r="G27" s="12" t="str">
        <f aca="false">IF(F27="","",WORKDAY(F27-7+1,-1,'Libur Nasional'!$A$2:$A$31))</f>
        <v/>
      </c>
      <c r="H27" s="12" t="str">
        <f aca="false">IF(F27="","",WORKDAY(F27-5+1,-1,'Libur Nasional'!$A$2:$A$31))</f>
        <v/>
      </c>
      <c r="I27" s="12" t="str">
        <f aca="false">IF(F27="","",WORKDAY(F27-3+1,-1,'Libur Nasional'!$A$2:$A$31))</f>
        <v/>
      </c>
      <c r="J27" s="15"/>
      <c r="K27" s="15"/>
      <c r="L27" s="17"/>
      <c r="M27" s="13" t="str">
        <f aca="false">IF(OR(F27="",L27=""),"",F27-L27)</f>
        <v/>
      </c>
      <c r="N27" s="14" t="str">
        <f aca="true">IF(F27="","",IF(L27="",IF(TODAY()&gt;F27,"Lewat tenggat","Berjalan"),IF(L27&lt;=F27,"Tepat waktu","Terlambat")))</f>
        <v/>
      </c>
      <c r="O27" s="15"/>
      <c r="P27" s="16"/>
    </row>
    <row r="28" customFormat="false" ht="15" hidden="false" customHeight="false" outlineLevel="0" collapsed="false">
      <c r="A28" s="15"/>
      <c r="B28" s="15"/>
      <c r="C28" s="15"/>
      <c r="D28" s="16"/>
      <c r="E28" s="15"/>
      <c r="F28" s="17"/>
      <c r="G28" s="12" t="str">
        <f aca="false">IF(F28="","",WORKDAY(F28-7+1,-1,'Libur Nasional'!$A$2:$A$31))</f>
        <v/>
      </c>
      <c r="H28" s="12" t="str">
        <f aca="false">IF(F28="","",WORKDAY(F28-5+1,-1,'Libur Nasional'!$A$2:$A$31))</f>
        <v/>
      </c>
      <c r="I28" s="12" t="str">
        <f aca="false">IF(F28="","",WORKDAY(F28-3+1,-1,'Libur Nasional'!$A$2:$A$31))</f>
        <v/>
      </c>
      <c r="J28" s="15"/>
      <c r="K28" s="15"/>
      <c r="L28" s="17"/>
      <c r="M28" s="13" t="str">
        <f aca="false">IF(OR(F28="",L28=""),"",F28-L28)</f>
        <v/>
      </c>
      <c r="N28" s="14" t="str">
        <f aca="true">IF(F28="","",IF(L28="",IF(TODAY()&gt;F28,"Lewat tenggat","Berjalan"),IF(L28&lt;=F28,"Tepat waktu","Terlambat")))</f>
        <v/>
      </c>
      <c r="O28" s="15"/>
      <c r="P28" s="16"/>
    </row>
    <row r="29" customFormat="false" ht="15" hidden="false" customHeight="false" outlineLevel="0" collapsed="false">
      <c r="A29" s="15"/>
      <c r="B29" s="15"/>
      <c r="C29" s="15"/>
      <c r="D29" s="16"/>
      <c r="E29" s="15"/>
      <c r="F29" s="17"/>
      <c r="G29" s="12" t="str">
        <f aca="false">IF(F29="","",WORKDAY(F29-7+1,-1,'Libur Nasional'!$A$2:$A$31))</f>
        <v/>
      </c>
      <c r="H29" s="12" t="str">
        <f aca="false">IF(F29="","",WORKDAY(F29-5+1,-1,'Libur Nasional'!$A$2:$A$31))</f>
        <v/>
      </c>
      <c r="I29" s="12" t="str">
        <f aca="false">IF(F29="","",WORKDAY(F29-3+1,-1,'Libur Nasional'!$A$2:$A$31))</f>
        <v/>
      </c>
      <c r="J29" s="15"/>
      <c r="K29" s="15"/>
      <c r="L29" s="17"/>
      <c r="M29" s="13" t="str">
        <f aca="false">IF(OR(F29="",L29=""),"",F29-L29)</f>
        <v/>
      </c>
      <c r="N29" s="14" t="str">
        <f aca="true">IF(F29="","",IF(L29="",IF(TODAY()&gt;F29,"Lewat tenggat","Berjalan"),IF(L29&lt;=F29,"Tepat waktu","Terlambat")))</f>
        <v/>
      </c>
      <c r="O29" s="15"/>
      <c r="P29" s="16"/>
    </row>
    <row r="30" customFormat="false" ht="15" hidden="false" customHeight="false" outlineLevel="0" collapsed="false">
      <c r="A30" s="15"/>
      <c r="B30" s="15"/>
      <c r="C30" s="15"/>
      <c r="D30" s="16"/>
      <c r="E30" s="15"/>
      <c r="F30" s="17"/>
      <c r="G30" s="12" t="str">
        <f aca="false">IF(F30="","",WORKDAY(F30-7+1,-1,'Libur Nasional'!$A$2:$A$31))</f>
        <v/>
      </c>
      <c r="H30" s="12" t="str">
        <f aca="false">IF(F30="","",WORKDAY(F30-5+1,-1,'Libur Nasional'!$A$2:$A$31))</f>
        <v/>
      </c>
      <c r="I30" s="12" t="str">
        <f aca="false">IF(F30="","",WORKDAY(F30-3+1,-1,'Libur Nasional'!$A$2:$A$31))</f>
        <v/>
      </c>
      <c r="J30" s="15"/>
      <c r="K30" s="15"/>
      <c r="L30" s="17"/>
      <c r="M30" s="13" t="str">
        <f aca="false">IF(OR(F30="",L30=""),"",F30-L30)</f>
        <v/>
      </c>
      <c r="N30" s="14" t="str">
        <f aca="true">IF(F30="","",IF(L30="",IF(TODAY()&gt;F30,"Lewat tenggat","Berjalan"),IF(L30&lt;=F30,"Tepat waktu","Terlambat")))</f>
        <v/>
      </c>
      <c r="O30" s="15"/>
      <c r="P30" s="16"/>
    </row>
    <row r="31" customFormat="false" ht="15" hidden="false" customHeight="false" outlineLevel="0" collapsed="false">
      <c r="A31" s="15"/>
      <c r="B31" s="15"/>
      <c r="C31" s="15"/>
      <c r="D31" s="16"/>
      <c r="E31" s="15"/>
      <c r="F31" s="17"/>
      <c r="G31" s="12" t="str">
        <f aca="false">IF(F31="","",WORKDAY(F31-7+1,-1,'Libur Nasional'!$A$2:$A$31))</f>
        <v/>
      </c>
      <c r="H31" s="12" t="str">
        <f aca="false">IF(F31="","",WORKDAY(F31-5+1,-1,'Libur Nasional'!$A$2:$A$31))</f>
        <v/>
      </c>
      <c r="I31" s="12" t="str">
        <f aca="false">IF(F31="","",WORKDAY(F31-3+1,-1,'Libur Nasional'!$A$2:$A$31))</f>
        <v/>
      </c>
      <c r="J31" s="15"/>
      <c r="K31" s="15"/>
      <c r="L31" s="17"/>
      <c r="M31" s="13" t="str">
        <f aca="false">IF(OR(F31="",L31=""),"",F31-L31)</f>
        <v/>
      </c>
      <c r="N31" s="14" t="str">
        <f aca="true">IF(F31="","",IF(L31="",IF(TODAY()&gt;F31,"Lewat tenggat","Berjalan"),IF(L31&lt;=F31,"Tepat waktu","Terlambat")))</f>
        <v/>
      </c>
      <c r="O31" s="15"/>
      <c r="P31" s="16"/>
    </row>
    <row r="32" customFormat="false" ht="15" hidden="false" customHeight="false" outlineLevel="0" collapsed="false">
      <c r="A32" s="15"/>
      <c r="B32" s="15"/>
      <c r="C32" s="15"/>
      <c r="D32" s="16"/>
      <c r="E32" s="15"/>
      <c r="F32" s="17"/>
      <c r="G32" s="12" t="str">
        <f aca="false">IF(F32="","",WORKDAY(F32-7+1,-1,'Libur Nasional'!$A$2:$A$31))</f>
        <v/>
      </c>
      <c r="H32" s="12" t="str">
        <f aca="false">IF(F32="","",WORKDAY(F32-5+1,-1,'Libur Nasional'!$A$2:$A$31))</f>
        <v/>
      </c>
      <c r="I32" s="12" t="str">
        <f aca="false">IF(F32="","",WORKDAY(F32-3+1,-1,'Libur Nasional'!$A$2:$A$31))</f>
        <v/>
      </c>
      <c r="J32" s="15"/>
      <c r="K32" s="15"/>
      <c r="L32" s="17"/>
      <c r="M32" s="13" t="str">
        <f aca="false">IF(OR(F32="",L32=""),"",F32-L32)</f>
        <v/>
      </c>
      <c r="N32" s="14" t="str">
        <f aca="true">IF(F32="","",IF(L32="",IF(TODAY()&gt;F32,"Lewat tenggat","Berjalan"),IF(L32&lt;=F32,"Tepat waktu","Terlambat")))</f>
        <v/>
      </c>
      <c r="O32" s="15"/>
      <c r="P32" s="16"/>
    </row>
    <row r="33" customFormat="false" ht="15" hidden="false" customHeight="false" outlineLevel="0" collapsed="false">
      <c r="A33" s="15"/>
      <c r="B33" s="15"/>
      <c r="C33" s="15"/>
      <c r="D33" s="16"/>
      <c r="E33" s="15"/>
      <c r="F33" s="17"/>
      <c r="G33" s="12" t="str">
        <f aca="false">IF(F33="","",WORKDAY(F33-7+1,-1,'Libur Nasional'!$A$2:$A$31))</f>
        <v/>
      </c>
      <c r="H33" s="12" t="str">
        <f aca="false">IF(F33="","",WORKDAY(F33-5+1,-1,'Libur Nasional'!$A$2:$A$31))</f>
        <v/>
      </c>
      <c r="I33" s="12" t="str">
        <f aca="false">IF(F33="","",WORKDAY(F33-3+1,-1,'Libur Nasional'!$A$2:$A$31))</f>
        <v/>
      </c>
      <c r="J33" s="15"/>
      <c r="K33" s="15"/>
      <c r="L33" s="17"/>
      <c r="M33" s="13" t="str">
        <f aca="false">IF(OR(F33="",L33=""),"",F33-L33)</f>
        <v/>
      </c>
      <c r="N33" s="14" t="str">
        <f aca="true">IF(F33="","",IF(L33="",IF(TODAY()&gt;F33,"Lewat tenggat","Berjalan"),IF(L33&lt;=F33,"Tepat waktu","Terlambat")))</f>
        <v/>
      </c>
      <c r="O33" s="15"/>
      <c r="P33" s="16"/>
    </row>
    <row r="34" customFormat="false" ht="15" hidden="false" customHeight="false" outlineLevel="0" collapsed="false">
      <c r="A34" s="15"/>
      <c r="B34" s="15"/>
      <c r="C34" s="15"/>
      <c r="D34" s="16"/>
      <c r="E34" s="15"/>
      <c r="F34" s="17"/>
      <c r="G34" s="12" t="str">
        <f aca="false">IF(F34="","",WORKDAY(F34-7+1,-1,'Libur Nasional'!$A$2:$A$31))</f>
        <v/>
      </c>
      <c r="H34" s="12" t="str">
        <f aca="false">IF(F34="","",WORKDAY(F34-5+1,-1,'Libur Nasional'!$A$2:$A$31))</f>
        <v/>
      </c>
      <c r="I34" s="12" t="str">
        <f aca="false">IF(F34="","",WORKDAY(F34-3+1,-1,'Libur Nasional'!$A$2:$A$31))</f>
        <v/>
      </c>
      <c r="J34" s="15"/>
      <c r="K34" s="15"/>
      <c r="L34" s="17"/>
      <c r="M34" s="13" t="str">
        <f aca="false">IF(OR(F34="",L34=""),"",F34-L34)</f>
        <v/>
      </c>
      <c r="N34" s="14" t="str">
        <f aca="true">IF(F34="","",IF(L34="",IF(TODAY()&gt;F34,"Lewat tenggat","Berjalan"),IF(L34&lt;=F34,"Tepat waktu","Terlambat")))</f>
        <v/>
      </c>
      <c r="O34" s="15"/>
      <c r="P34" s="16"/>
    </row>
    <row r="35" customFormat="false" ht="15" hidden="false" customHeight="false" outlineLevel="0" collapsed="false">
      <c r="A35" s="15"/>
      <c r="B35" s="15"/>
      <c r="C35" s="15"/>
      <c r="D35" s="16"/>
      <c r="E35" s="15"/>
      <c r="F35" s="17"/>
      <c r="G35" s="12" t="str">
        <f aca="false">IF(F35="","",WORKDAY(F35-7+1,-1,'Libur Nasional'!$A$2:$A$31))</f>
        <v/>
      </c>
      <c r="H35" s="12" t="str">
        <f aca="false">IF(F35="","",WORKDAY(F35-5+1,-1,'Libur Nasional'!$A$2:$A$31))</f>
        <v/>
      </c>
      <c r="I35" s="12" t="str">
        <f aca="false">IF(F35="","",WORKDAY(F35-3+1,-1,'Libur Nasional'!$A$2:$A$31))</f>
        <v/>
      </c>
      <c r="J35" s="15"/>
      <c r="K35" s="15"/>
      <c r="L35" s="17"/>
      <c r="M35" s="13" t="str">
        <f aca="false">IF(OR(F35="",L35=""),"",F35-L35)</f>
        <v/>
      </c>
      <c r="N35" s="14" t="str">
        <f aca="true">IF(F35="","",IF(L35="",IF(TODAY()&gt;F35,"Lewat tenggat","Berjalan"),IF(L35&lt;=F35,"Tepat waktu","Terlambat")))</f>
        <v/>
      </c>
      <c r="O35" s="15"/>
      <c r="P35" s="16"/>
    </row>
    <row r="36" customFormat="false" ht="15" hidden="false" customHeight="false" outlineLevel="0" collapsed="false">
      <c r="A36" s="15"/>
      <c r="B36" s="15"/>
      <c r="C36" s="15"/>
      <c r="D36" s="16"/>
      <c r="E36" s="15"/>
      <c r="F36" s="17"/>
      <c r="G36" s="12" t="str">
        <f aca="false">IF(F36="","",WORKDAY(F36-7+1,-1,'Libur Nasional'!$A$2:$A$31))</f>
        <v/>
      </c>
      <c r="H36" s="12" t="str">
        <f aca="false">IF(F36="","",WORKDAY(F36-5+1,-1,'Libur Nasional'!$A$2:$A$31))</f>
        <v/>
      </c>
      <c r="I36" s="12" t="str">
        <f aca="false">IF(F36="","",WORKDAY(F36-3+1,-1,'Libur Nasional'!$A$2:$A$31))</f>
        <v/>
      </c>
      <c r="J36" s="15"/>
      <c r="K36" s="15"/>
      <c r="L36" s="17"/>
      <c r="M36" s="13" t="str">
        <f aca="false">IF(OR(F36="",L36=""),"",F36-L36)</f>
        <v/>
      </c>
      <c r="N36" s="14" t="str">
        <f aca="true">IF(F36="","",IF(L36="",IF(TODAY()&gt;F36,"Lewat tenggat","Berjalan"),IF(L36&lt;=F36,"Tepat waktu","Terlambat")))</f>
        <v/>
      </c>
      <c r="O36" s="15"/>
      <c r="P36" s="16"/>
    </row>
    <row r="37" customFormat="false" ht="15" hidden="false" customHeight="false" outlineLevel="0" collapsed="false">
      <c r="A37" s="15"/>
      <c r="B37" s="15"/>
      <c r="C37" s="15"/>
      <c r="D37" s="16"/>
      <c r="E37" s="15"/>
      <c r="F37" s="17"/>
      <c r="G37" s="12" t="str">
        <f aca="false">IF(F37="","",WORKDAY(F37-7+1,-1,'Libur Nasional'!$A$2:$A$31))</f>
        <v/>
      </c>
      <c r="H37" s="12" t="str">
        <f aca="false">IF(F37="","",WORKDAY(F37-5+1,-1,'Libur Nasional'!$A$2:$A$31))</f>
        <v/>
      </c>
      <c r="I37" s="12" t="str">
        <f aca="false">IF(F37="","",WORKDAY(F37-3+1,-1,'Libur Nasional'!$A$2:$A$31))</f>
        <v/>
      </c>
      <c r="J37" s="15"/>
      <c r="K37" s="15"/>
      <c r="L37" s="17"/>
      <c r="M37" s="13" t="str">
        <f aca="false">IF(OR(F37="",L37=""),"",F37-L37)</f>
        <v/>
      </c>
      <c r="N37" s="14" t="str">
        <f aca="true">IF(F37="","",IF(L37="",IF(TODAY()&gt;F37,"Lewat tenggat","Berjalan"),IF(L37&lt;=F37,"Tepat waktu","Terlambat")))</f>
        <v/>
      </c>
      <c r="O37" s="15"/>
      <c r="P37" s="16"/>
    </row>
    <row r="38" customFormat="false" ht="15" hidden="false" customHeight="false" outlineLevel="0" collapsed="false">
      <c r="A38" s="15"/>
      <c r="B38" s="15"/>
      <c r="C38" s="15"/>
      <c r="D38" s="16"/>
      <c r="E38" s="15"/>
      <c r="F38" s="17"/>
      <c r="G38" s="12" t="str">
        <f aca="false">IF(F38="","",WORKDAY(F38-7+1,-1,'Libur Nasional'!$A$2:$A$31))</f>
        <v/>
      </c>
      <c r="H38" s="12" t="str">
        <f aca="false">IF(F38="","",WORKDAY(F38-5+1,-1,'Libur Nasional'!$A$2:$A$31))</f>
        <v/>
      </c>
      <c r="I38" s="12" t="str">
        <f aca="false">IF(F38="","",WORKDAY(F38-3+1,-1,'Libur Nasional'!$A$2:$A$31))</f>
        <v/>
      </c>
      <c r="J38" s="15"/>
      <c r="K38" s="15"/>
      <c r="L38" s="17"/>
      <c r="M38" s="13" t="str">
        <f aca="false">IF(OR(F38="",L38=""),"",F38-L38)</f>
        <v/>
      </c>
      <c r="N38" s="14" t="str">
        <f aca="true">IF(F38="","",IF(L38="",IF(TODAY()&gt;F38,"Lewat tenggat","Berjalan"),IF(L38&lt;=F38,"Tepat waktu","Terlambat")))</f>
        <v/>
      </c>
      <c r="O38" s="15"/>
      <c r="P38" s="16"/>
    </row>
    <row r="39" customFormat="false" ht="15" hidden="false" customHeight="false" outlineLevel="0" collapsed="false">
      <c r="A39" s="15"/>
      <c r="B39" s="15"/>
      <c r="C39" s="15"/>
      <c r="D39" s="16"/>
      <c r="E39" s="15"/>
      <c r="F39" s="17"/>
      <c r="G39" s="12" t="str">
        <f aca="false">IF(F39="","",WORKDAY(F39-7+1,-1,'Libur Nasional'!$A$2:$A$31))</f>
        <v/>
      </c>
      <c r="H39" s="12" t="str">
        <f aca="false">IF(F39="","",WORKDAY(F39-5+1,-1,'Libur Nasional'!$A$2:$A$31))</f>
        <v/>
      </c>
      <c r="I39" s="12" t="str">
        <f aca="false">IF(F39="","",WORKDAY(F39-3+1,-1,'Libur Nasional'!$A$2:$A$31))</f>
        <v/>
      </c>
      <c r="J39" s="15"/>
      <c r="K39" s="15"/>
      <c r="L39" s="17"/>
      <c r="M39" s="13" t="str">
        <f aca="false">IF(OR(F39="",L39=""),"",F39-L39)</f>
        <v/>
      </c>
      <c r="N39" s="14" t="str">
        <f aca="true">IF(F39="","",IF(L39="",IF(TODAY()&gt;F39,"Lewat tenggat","Berjalan"),IF(L39&lt;=F39,"Tepat waktu","Terlambat")))</f>
        <v/>
      </c>
      <c r="O39" s="15"/>
      <c r="P39" s="16"/>
    </row>
    <row r="40" customFormat="false" ht="15" hidden="false" customHeight="false" outlineLevel="0" collapsed="false">
      <c r="A40" s="15"/>
      <c r="B40" s="15"/>
      <c r="C40" s="15"/>
      <c r="D40" s="16"/>
      <c r="E40" s="15"/>
      <c r="F40" s="17"/>
      <c r="G40" s="12" t="str">
        <f aca="false">IF(F40="","",WORKDAY(F40-7+1,-1,'Libur Nasional'!$A$2:$A$31))</f>
        <v/>
      </c>
      <c r="H40" s="12" t="str">
        <f aca="false">IF(F40="","",WORKDAY(F40-5+1,-1,'Libur Nasional'!$A$2:$A$31))</f>
        <v/>
      </c>
      <c r="I40" s="12" t="str">
        <f aca="false">IF(F40="","",WORKDAY(F40-3+1,-1,'Libur Nasional'!$A$2:$A$31))</f>
        <v/>
      </c>
      <c r="J40" s="15"/>
      <c r="K40" s="15"/>
      <c r="L40" s="17"/>
      <c r="M40" s="13" t="str">
        <f aca="false">IF(OR(F40="",L40=""),"",F40-L40)</f>
        <v/>
      </c>
      <c r="N40" s="14" t="str">
        <f aca="true">IF(F40="","",IF(L40="",IF(TODAY()&gt;F40,"Lewat tenggat","Berjalan"),IF(L40&lt;=F40,"Tepat waktu","Terlambat")))</f>
        <v/>
      </c>
      <c r="O40" s="15"/>
      <c r="P40" s="16"/>
    </row>
    <row r="41" customFormat="false" ht="15" hidden="false" customHeight="false" outlineLevel="0" collapsed="false">
      <c r="A41" s="15"/>
      <c r="B41" s="15"/>
      <c r="C41" s="15"/>
      <c r="D41" s="16"/>
      <c r="E41" s="15"/>
      <c r="F41" s="17"/>
      <c r="G41" s="12" t="str">
        <f aca="false">IF(F41="","",WORKDAY(F41-7+1,-1,'Libur Nasional'!$A$2:$A$31))</f>
        <v/>
      </c>
      <c r="H41" s="12" t="str">
        <f aca="false">IF(F41="","",WORKDAY(F41-5+1,-1,'Libur Nasional'!$A$2:$A$31))</f>
        <v/>
      </c>
      <c r="I41" s="12" t="str">
        <f aca="false">IF(F41="","",WORKDAY(F41-3+1,-1,'Libur Nasional'!$A$2:$A$31))</f>
        <v/>
      </c>
      <c r="J41" s="15"/>
      <c r="K41" s="15"/>
      <c r="L41" s="17"/>
      <c r="M41" s="13" t="str">
        <f aca="false">IF(OR(F41="",L41=""),"",F41-L41)</f>
        <v/>
      </c>
      <c r="N41" s="14" t="str">
        <f aca="true">IF(F41="","",IF(L41="",IF(TODAY()&gt;F41,"Lewat tenggat","Berjalan"),IF(L41&lt;=F41,"Tepat waktu","Terlambat")))</f>
        <v/>
      </c>
      <c r="O41" s="15"/>
      <c r="P41" s="16"/>
    </row>
    <row r="42" customFormat="false" ht="15" hidden="false" customHeight="false" outlineLevel="0" collapsed="false">
      <c r="A42" s="15"/>
      <c r="B42" s="15"/>
      <c r="C42" s="15"/>
      <c r="D42" s="16"/>
      <c r="E42" s="15"/>
      <c r="F42" s="17"/>
      <c r="G42" s="12" t="str">
        <f aca="false">IF(F42="","",WORKDAY(F42-7+1,-1,'Libur Nasional'!$A$2:$A$31))</f>
        <v/>
      </c>
      <c r="H42" s="12" t="str">
        <f aca="false">IF(F42="","",WORKDAY(F42-5+1,-1,'Libur Nasional'!$A$2:$A$31))</f>
        <v/>
      </c>
      <c r="I42" s="12" t="str">
        <f aca="false">IF(F42="","",WORKDAY(F42-3+1,-1,'Libur Nasional'!$A$2:$A$31))</f>
        <v/>
      </c>
      <c r="J42" s="15"/>
      <c r="K42" s="15"/>
      <c r="L42" s="17"/>
      <c r="M42" s="13" t="str">
        <f aca="false">IF(OR(F42="",L42=""),"",F42-L42)</f>
        <v/>
      </c>
      <c r="N42" s="14" t="str">
        <f aca="true">IF(F42="","",IF(L42="",IF(TODAY()&gt;F42,"Lewat tenggat","Berjalan"),IF(L42&lt;=F42,"Tepat waktu","Terlambat")))</f>
        <v/>
      </c>
      <c r="O42" s="15"/>
      <c r="P42" s="16"/>
    </row>
    <row r="43" customFormat="false" ht="15" hidden="false" customHeight="false" outlineLevel="0" collapsed="false">
      <c r="A43" s="15"/>
      <c r="B43" s="15"/>
      <c r="C43" s="15"/>
      <c r="D43" s="16"/>
      <c r="E43" s="15"/>
      <c r="F43" s="17"/>
      <c r="G43" s="12" t="str">
        <f aca="false">IF(F43="","",WORKDAY(F43-7+1,-1,'Libur Nasional'!$A$2:$A$31))</f>
        <v/>
      </c>
      <c r="H43" s="12" t="str">
        <f aca="false">IF(F43="","",WORKDAY(F43-5+1,-1,'Libur Nasional'!$A$2:$A$31))</f>
        <v/>
      </c>
      <c r="I43" s="12" t="str">
        <f aca="false">IF(F43="","",WORKDAY(F43-3+1,-1,'Libur Nasional'!$A$2:$A$31))</f>
        <v/>
      </c>
      <c r="J43" s="15"/>
      <c r="K43" s="15"/>
      <c r="L43" s="17"/>
      <c r="M43" s="13" t="str">
        <f aca="false">IF(OR(F43="",L43=""),"",F43-L43)</f>
        <v/>
      </c>
      <c r="N43" s="14" t="str">
        <f aca="true">IF(F43="","",IF(L43="",IF(TODAY()&gt;F43,"Lewat tenggat","Berjalan"),IF(L43&lt;=F43,"Tepat waktu","Terlambat")))</f>
        <v/>
      </c>
      <c r="O43" s="15"/>
      <c r="P43" s="16"/>
    </row>
    <row r="44" customFormat="false" ht="15" hidden="false" customHeight="false" outlineLevel="0" collapsed="false">
      <c r="A44" s="15"/>
      <c r="B44" s="15"/>
      <c r="C44" s="15"/>
      <c r="D44" s="16"/>
      <c r="E44" s="15"/>
      <c r="F44" s="17"/>
      <c r="G44" s="12" t="str">
        <f aca="false">IF(F44="","",WORKDAY(F44-7+1,-1,'Libur Nasional'!$A$2:$A$31))</f>
        <v/>
      </c>
      <c r="H44" s="12" t="str">
        <f aca="false">IF(F44="","",WORKDAY(F44-5+1,-1,'Libur Nasional'!$A$2:$A$31))</f>
        <v/>
      </c>
      <c r="I44" s="12" t="str">
        <f aca="false">IF(F44="","",WORKDAY(F44-3+1,-1,'Libur Nasional'!$A$2:$A$31))</f>
        <v/>
      </c>
      <c r="J44" s="15"/>
      <c r="K44" s="15"/>
      <c r="L44" s="17"/>
      <c r="M44" s="13" t="str">
        <f aca="false">IF(OR(F44="",L44=""),"",F44-L44)</f>
        <v/>
      </c>
      <c r="N44" s="14" t="str">
        <f aca="true">IF(F44="","",IF(L44="",IF(TODAY()&gt;F44,"Lewat tenggat","Berjalan"),IF(L44&lt;=F44,"Tepat waktu","Terlambat")))</f>
        <v/>
      </c>
      <c r="O44" s="15"/>
      <c r="P44" s="16"/>
    </row>
    <row r="45" customFormat="false" ht="15" hidden="false" customHeight="false" outlineLevel="0" collapsed="false">
      <c r="A45" s="15"/>
      <c r="B45" s="15"/>
      <c r="C45" s="15"/>
      <c r="D45" s="16"/>
      <c r="E45" s="15"/>
      <c r="F45" s="17"/>
      <c r="G45" s="12" t="str">
        <f aca="false">IF(F45="","",WORKDAY(F45-7+1,-1,'Libur Nasional'!$A$2:$A$31))</f>
        <v/>
      </c>
      <c r="H45" s="12" t="str">
        <f aca="false">IF(F45="","",WORKDAY(F45-5+1,-1,'Libur Nasional'!$A$2:$A$31))</f>
        <v/>
      </c>
      <c r="I45" s="12" t="str">
        <f aca="false">IF(F45="","",WORKDAY(F45-3+1,-1,'Libur Nasional'!$A$2:$A$31))</f>
        <v/>
      </c>
      <c r="J45" s="15"/>
      <c r="K45" s="15"/>
      <c r="L45" s="17"/>
      <c r="M45" s="13" t="str">
        <f aca="false">IF(OR(F45="",L45=""),"",F45-L45)</f>
        <v/>
      </c>
      <c r="N45" s="14" t="str">
        <f aca="true">IF(F45="","",IF(L45="",IF(TODAY()&gt;F45,"Lewat tenggat","Berjalan"),IF(L45&lt;=F45,"Tepat waktu","Terlambat")))</f>
        <v/>
      </c>
      <c r="O45" s="15"/>
      <c r="P45" s="16"/>
    </row>
    <row r="46" customFormat="false" ht="15" hidden="false" customHeight="false" outlineLevel="0" collapsed="false">
      <c r="A46" s="15"/>
      <c r="B46" s="15"/>
      <c r="C46" s="15"/>
      <c r="D46" s="16"/>
      <c r="E46" s="15"/>
      <c r="F46" s="17"/>
      <c r="G46" s="12" t="str">
        <f aca="false">IF(F46="","",WORKDAY(F46-7+1,-1,'Libur Nasional'!$A$2:$A$31))</f>
        <v/>
      </c>
      <c r="H46" s="12" t="str">
        <f aca="false">IF(F46="","",WORKDAY(F46-5+1,-1,'Libur Nasional'!$A$2:$A$31))</f>
        <v/>
      </c>
      <c r="I46" s="12" t="str">
        <f aca="false">IF(F46="","",WORKDAY(F46-3+1,-1,'Libur Nasional'!$A$2:$A$31))</f>
        <v/>
      </c>
      <c r="J46" s="15"/>
      <c r="K46" s="15"/>
      <c r="L46" s="17"/>
      <c r="M46" s="13" t="str">
        <f aca="false">IF(OR(F46="",L46=""),"",F46-L46)</f>
        <v/>
      </c>
      <c r="N46" s="14" t="str">
        <f aca="true">IF(F46="","",IF(L46="",IF(TODAY()&gt;F46,"Lewat tenggat","Berjalan"),IF(L46&lt;=F46,"Tepat waktu","Terlambat")))</f>
        <v/>
      </c>
      <c r="O46" s="15"/>
      <c r="P46" s="16"/>
    </row>
    <row r="47" customFormat="false" ht="15" hidden="false" customHeight="false" outlineLevel="0" collapsed="false">
      <c r="A47" s="15"/>
      <c r="B47" s="15"/>
      <c r="C47" s="15"/>
      <c r="D47" s="16"/>
      <c r="E47" s="15"/>
      <c r="F47" s="17"/>
      <c r="G47" s="12" t="str">
        <f aca="false">IF(F47="","",WORKDAY(F47-7+1,-1,'Libur Nasional'!$A$2:$A$31))</f>
        <v/>
      </c>
      <c r="H47" s="12" t="str">
        <f aca="false">IF(F47="","",WORKDAY(F47-5+1,-1,'Libur Nasional'!$A$2:$A$31))</f>
        <v/>
      </c>
      <c r="I47" s="12" t="str">
        <f aca="false">IF(F47="","",WORKDAY(F47-3+1,-1,'Libur Nasional'!$A$2:$A$31))</f>
        <v/>
      </c>
      <c r="J47" s="15"/>
      <c r="K47" s="15"/>
      <c r="L47" s="17"/>
      <c r="M47" s="13" t="str">
        <f aca="false">IF(OR(F47="",L47=""),"",F47-L47)</f>
        <v/>
      </c>
      <c r="N47" s="14" t="str">
        <f aca="true">IF(F47="","",IF(L47="",IF(TODAY()&gt;F47,"Lewat tenggat","Berjalan"),IF(L47&lt;=F47,"Tepat waktu","Terlambat")))</f>
        <v/>
      </c>
      <c r="O47" s="15"/>
      <c r="P47" s="16"/>
    </row>
    <row r="48" customFormat="false" ht="15" hidden="false" customHeight="false" outlineLevel="0" collapsed="false">
      <c r="A48" s="15"/>
      <c r="B48" s="15"/>
      <c r="C48" s="15"/>
      <c r="D48" s="16"/>
      <c r="E48" s="15"/>
      <c r="F48" s="17"/>
      <c r="G48" s="12" t="str">
        <f aca="false">IF(F48="","",WORKDAY(F48-7+1,-1,'Libur Nasional'!$A$2:$A$31))</f>
        <v/>
      </c>
      <c r="H48" s="12" t="str">
        <f aca="false">IF(F48="","",WORKDAY(F48-5+1,-1,'Libur Nasional'!$A$2:$A$31))</f>
        <v/>
      </c>
      <c r="I48" s="12" t="str">
        <f aca="false">IF(F48="","",WORKDAY(F48-3+1,-1,'Libur Nasional'!$A$2:$A$31))</f>
        <v/>
      </c>
      <c r="J48" s="15"/>
      <c r="K48" s="15"/>
      <c r="L48" s="17"/>
      <c r="M48" s="13" t="str">
        <f aca="false">IF(OR(F48="",L48=""),"",F48-L48)</f>
        <v/>
      </c>
      <c r="N48" s="14" t="str">
        <f aca="true">IF(F48="","",IF(L48="",IF(TODAY()&gt;F48,"Lewat tenggat","Berjalan"),IF(L48&lt;=F48,"Tepat waktu","Terlambat")))</f>
        <v/>
      </c>
      <c r="O48" s="15"/>
      <c r="P48" s="16"/>
    </row>
    <row r="49" customFormat="false" ht="15" hidden="false" customHeight="false" outlineLevel="0" collapsed="false">
      <c r="A49" s="15"/>
      <c r="B49" s="15"/>
      <c r="C49" s="15"/>
      <c r="D49" s="16"/>
      <c r="E49" s="15"/>
      <c r="F49" s="17"/>
      <c r="G49" s="12" t="str">
        <f aca="false">IF(F49="","",WORKDAY(F49-7+1,-1,'Libur Nasional'!$A$2:$A$31))</f>
        <v/>
      </c>
      <c r="H49" s="12" t="str">
        <f aca="false">IF(F49="","",WORKDAY(F49-5+1,-1,'Libur Nasional'!$A$2:$A$31))</f>
        <v/>
      </c>
      <c r="I49" s="12" t="str">
        <f aca="false">IF(F49="","",WORKDAY(F49-3+1,-1,'Libur Nasional'!$A$2:$A$31))</f>
        <v/>
      </c>
      <c r="J49" s="15"/>
      <c r="K49" s="15"/>
      <c r="L49" s="17"/>
      <c r="M49" s="13" t="str">
        <f aca="false">IF(OR(F49="",L49=""),"",F49-L49)</f>
        <v/>
      </c>
      <c r="N49" s="14" t="str">
        <f aca="true">IF(F49="","",IF(L49="",IF(TODAY()&gt;F49,"Lewat tenggat","Berjalan"),IF(L49&lt;=F49,"Tepat waktu","Terlambat")))</f>
        <v/>
      </c>
      <c r="O49" s="15"/>
      <c r="P49" s="16"/>
    </row>
    <row r="50" customFormat="false" ht="15" hidden="false" customHeight="false" outlineLevel="0" collapsed="false">
      <c r="A50" s="15"/>
      <c r="B50" s="15"/>
      <c r="C50" s="15"/>
      <c r="D50" s="16"/>
      <c r="E50" s="15"/>
      <c r="F50" s="17"/>
      <c r="G50" s="12" t="str">
        <f aca="false">IF(F50="","",WORKDAY(F50-7+1,-1,'Libur Nasional'!$A$2:$A$31))</f>
        <v/>
      </c>
      <c r="H50" s="12" t="str">
        <f aca="false">IF(F50="","",WORKDAY(F50-5+1,-1,'Libur Nasional'!$A$2:$A$31))</f>
        <v/>
      </c>
      <c r="I50" s="12" t="str">
        <f aca="false">IF(F50="","",WORKDAY(F50-3+1,-1,'Libur Nasional'!$A$2:$A$31))</f>
        <v/>
      </c>
      <c r="J50" s="15"/>
      <c r="K50" s="15"/>
      <c r="L50" s="17"/>
      <c r="M50" s="13" t="str">
        <f aca="false">IF(OR(F50="",L50=""),"",F50-L50)</f>
        <v/>
      </c>
      <c r="N50" s="14" t="str">
        <f aca="true">IF(F50="","",IF(L50="",IF(TODAY()&gt;F50,"Lewat tenggat","Berjalan"),IF(L50&lt;=F50,"Tepat waktu","Terlambat")))</f>
        <v/>
      </c>
      <c r="O50" s="15"/>
      <c r="P50" s="16"/>
    </row>
    <row r="51" customFormat="false" ht="15" hidden="false" customHeight="false" outlineLevel="0" collapsed="false">
      <c r="A51" s="15"/>
      <c r="B51" s="15"/>
      <c r="C51" s="15"/>
      <c r="D51" s="16"/>
      <c r="E51" s="15"/>
      <c r="F51" s="17"/>
      <c r="G51" s="12" t="str">
        <f aca="false">IF(F51="","",WORKDAY(F51-7+1,-1,'Libur Nasional'!$A$2:$A$31))</f>
        <v/>
      </c>
      <c r="H51" s="12" t="str">
        <f aca="false">IF(F51="","",WORKDAY(F51-5+1,-1,'Libur Nasional'!$A$2:$A$31))</f>
        <v/>
      </c>
      <c r="I51" s="12" t="str">
        <f aca="false">IF(F51="","",WORKDAY(F51-3+1,-1,'Libur Nasional'!$A$2:$A$31))</f>
        <v/>
      </c>
      <c r="J51" s="15"/>
      <c r="K51" s="15"/>
      <c r="L51" s="17"/>
      <c r="M51" s="13" t="str">
        <f aca="false">IF(OR(F51="",L51=""),"",F51-L51)</f>
        <v/>
      </c>
      <c r="N51" s="14" t="str">
        <f aca="true">IF(F51="","",IF(L51="",IF(TODAY()&gt;F51,"Lewat tenggat","Berjalan"),IF(L51&lt;=F51,"Tepat waktu","Terlambat")))</f>
        <v/>
      </c>
      <c r="O51" s="15"/>
      <c r="P51" s="16"/>
    </row>
  </sheetData>
  <dataValidations count="2">
    <dataValidation allowBlank="true" errorStyle="stop" operator="between" showDropDown="false" showErrorMessage="false" showInputMessage="false" sqref="C2:C51" type="list">
      <formula1>"Importir,Distributor,Retailer,Jasa / pendukung,Holding,Lainnya"</formula1>
      <formula2>0</formula2>
    </dataValidation>
    <dataValidation allowBlank="true" errorStyle="stop" operator="between" showDropDown="false" showErrorMessage="false" showInputMessage="false" sqref="D2:D51" type="list">
      <formula1>"Setor PPh Unifikasi,Lapor SPT Masa PPh Unifikasi,Setor PPh 21/26,Lapor SPT Masa PPh 21/26,Setor PPN,Lapor SPT Masa PPN,Setor PPh 25,SPT Tahunan PPh Badan,Lainnya"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N5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2" ySplit="1" topLeftCell="C2" activePane="bottomRight" state="frozen"/>
      <selection pane="topLeft" activeCell="A1" activeCellId="0" sqref="A1"/>
      <selection pane="topRight" activeCell="C1" activeCellId="0" sqref="C1"/>
      <selection pane="bottomLeft" activeCell="A2" activeCellId="0" sqref="A2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5"/>
    <col collapsed="false" customWidth="true" hidden="false" outlineLevel="0" max="3" min="2" style="0" width="18"/>
    <col collapsed="false" customWidth="true" hidden="false" outlineLevel="0" max="4" min="4" style="0" width="10"/>
    <col collapsed="false" customWidth="true" hidden="false" outlineLevel="0" max="5" min="5" style="0" width="18"/>
    <col collapsed="false" customWidth="true" hidden="false" outlineLevel="0" max="6" min="6" style="0" width="22"/>
    <col collapsed="false" customWidth="true" hidden="false" outlineLevel="0" max="7" min="7" style="0" width="13"/>
    <col collapsed="false" customWidth="true" hidden="false" outlineLevel="0" max="8" min="8" style="0" width="18"/>
    <col collapsed="false" customWidth="true" hidden="false" outlineLevel="0" max="9" min="9" style="0" width="28"/>
    <col collapsed="false" customWidth="true" hidden="false" outlineLevel="0" max="10" min="10" style="0" width="16"/>
    <col collapsed="false" customWidth="true" hidden="false" outlineLevel="0" max="11" min="11" style="0" width="24"/>
    <col collapsed="false" customWidth="true" hidden="false" outlineLevel="0" max="12" min="12" style="0" width="18"/>
    <col collapsed="false" customWidth="true" hidden="false" outlineLevel="0" max="13" min="13" style="0" width="16"/>
    <col collapsed="false" customWidth="true" hidden="false" outlineLevel="0" max="14" min="14" style="0" width="14"/>
  </cols>
  <sheetData>
    <row r="1" customFormat="false" ht="33.75" hidden="false" customHeight="true" outlineLevel="0" collapsed="false">
      <c r="A1" s="8" t="s">
        <v>24</v>
      </c>
      <c r="B1" s="8" t="s">
        <v>47</v>
      </c>
      <c r="C1" s="8" t="s">
        <v>48</v>
      </c>
      <c r="D1" s="8" t="s">
        <v>49</v>
      </c>
      <c r="E1" s="8" t="s">
        <v>50</v>
      </c>
      <c r="F1" s="8" t="s">
        <v>51</v>
      </c>
      <c r="G1" s="8" t="s">
        <v>52</v>
      </c>
      <c r="H1" s="8" t="s">
        <v>53</v>
      </c>
      <c r="I1" s="8" t="s">
        <v>54</v>
      </c>
      <c r="J1" s="8" t="s">
        <v>55</v>
      </c>
      <c r="K1" s="8" t="s">
        <v>56</v>
      </c>
      <c r="L1" s="8" t="s">
        <v>57</v>
      </c>
      <c r="M1" s="8" t="s">
        <v>58</v>
      </c>
      <c r="N1" s="8" t="s">
        <v>20</v>
      </c>
    </row>
    <row r="2" customFormat="false" ht="15" hidden="false" customHeight="false" outlineLevel="0" collapsed="false">
      <c r="A2" s="9" t="n">
        <v>1</v>
      </c>
      <c r="B2" s="18" t="n">
        <v>46308.375</v>
      </c>
      <c r="C2" s="18" t="n">
        <v>46308.5625</v>
      </c>
      <c r="D2" s="19" t="n">
        <f aca="false">IF(OR(B2="",C2=""),"",(C2-B2)*24)</f>
        <v>4.5</v>
      </c>
      <c r="E2" s="9" t="s">
        <v>39</v>
      </c>
      <c r="F2" s="9" t="s">
        <v>41</v>
      </c>
      <c r="G2" s="11" t="n">
        <v>46310</v>
      </c>
      <c r="H2" s="9" t="s">
        <v>59</v>
      </c>
      <c r="I2" s="10" t="s">
        <v>60</v>
      </c>
      <c r="J2" s="9" t="s">
        <v>61</v>
      </c>
      <c r="K2" s="10" t="s">
        <v>62</v>
      </c>
      <c r="L2" s="9" t="s">
        <v>63</v>
      </c>
      <c r="M2" s="9" t="s">
        <v>44</v>
      </c>
      <c r="N2" s="9" t="s">
        <v>64</v>
      </c>
    </row>
    <row r="3" customFormat="false" ht="15" hidden="false" customHeight="false" outlineLevel="0" collapsed="false">
      <c r="A3" s="15"/>
      <c r="B3" s="20"/>
      <c r="C3" s="20"/>
      <c r="D3" s="19" t="str">
        <f aca="false">IF(OR(B3="",C3=""),"",(C3-B3)*24)</f>
        <v/>
      </c>
      <c r="E3" s="15"/>
      <c r="F3" s="15"/>
      <c r="G3" s="17"/>
      <c r="H3" s="15"/>
      <c r="I3" s="16"/>
      <c r="J3" s="15"/>
      <c r="K3" s="16"/>
      <c r="L3" s="15"/>
      <c r="M3" s="15"/>
      <c r="N3" s="15"/>
    </row>
    <row r="4" customFormat="false" ht="15" hidden="false" customHeight="false" outlineLevel="0" collapsed="false">
      <c r="A4" s="15"/>
      <c r="B4" s="20"/>
      <c r="C4" s="20"/>
      <c r="D4" s="19" t="str">
        <f aca="false">IF(OR(B4="",C4=""),"",(C4-B4)*24)</f>
        <v/>
      </c>
      <c r="E4" s="15"/>
      <c r="F4" s="15"/>
      <c r="G4" s="17"/>
      <c r="H4" s="15"/>
      <c r="I4" s="16"/>
      <c r="J4" s="15"/>
      <c r="K4" s="16"/>
      <c r="L4" s="15"/>
      <c r="M4" s="15"/>
      <c r="N4" s="15"/>
    </row>
    <row r="5" customFormat="false" ht="15" hidden="false" customHeight="false" outlineLevel="0" collapsed="false">
      <c r="A5" s="15"/>
      <c r="B5" s="20"/>
      <c r="C5" s="20"/>
      <c r="D5" s="19" t="str">
        <f aca="false">IF(OR(B5="",C5=""),"",(C5-B5)*24)</f>
        <v/>
      </c>
      <c r="E5" s="15"/>
      <c r="F5" s="15"/>
      <c r="G5" s="17"/>
      <c r="H5" s="15"/>
      <c r="I5" s="16"/>
      <c r="J5" s="15"/>
      <c r="K5" s="16"/>
      <c r="L5" s="15"/>
      <c r="M5" s="15"/>
      <c r="N5" s="15"/>
    </row>
    <row r="6" customFormat="false" ht="15" hidden="false" customHeight="false" outlineLevel="0" collapsed="false">
      <c r="A6" s="15"/>
      <c r="B6" s="20"/>
      <c r="C6" s="20"/>
      <c r="D6" s="19" t="str">
        <f aca="false">IF(OR(B6="",C6=""),"",(C6-B6)*24)</f>
        <v/>
      </c>
      <c r="E6" s="15"/>
      <c r="F6" s="15"/>
      <c r="G6" s="17"/>
      <c r="H6" s="15"/>
      <c r="I6" s="16"/>
      <c r="J6" s="15"/>
      <c r="K6" s="16"/>
      <c r="L6" s="15"/>
      <c r="M6" s="15"/>
      <c r="N6" s="15"/>
    </row>
    <row r="7" customFormat="false" ht="15" hidden="false" customHeight="false" outlineLevel="0" collapsed="false">
      <c r="A7" s="15"/>
      <c r="B7" s="20"/>
      <c r="C7" s="20"/>
      <c r="D7" s="19" t="str">
        <f aca="false">IF(OR(B7="",C7=""),"",(C7-B7)*24)</f>
        <v/>
      </c>
      <c r="E7" s="15"/>
      <c r="F7" s="15"/>
      <c r="G7" s="17"/>
      <c r="H7" s="15"/>
      <c r="I7" s="16"/>
      <c r="J7" s="15"/>
      <c r="K7" s="16"/>
      <c r="L7" s="15"/>
      <c r="M7" s="15"/>
      <c r="N7" s="15"/>
    </row>
    <row r="8" customFormat="false" ht="15" hidden="false" customHeight="false" outlineLevel="0" collapsed="false">
      <c r="A8" s="15"/>
      <c r="B8" s="20"/>
      <c r="C8" s="20"/>
      <c r="D8" s="19" t="str">
        <f aca="false">IF(OR(B8="",C8=""),"",(C8-B8)*24)</f>
        <v/>
      </c>
      <c r="E8" s="15"/>
      <c r="F8" s="15"/>
      <c r="G8" s="17"/>
      <c r="H8" s="15"/>
      <c r="I8" s="16"/>
      <c r="J8" s="15"/>
      <c r="K8" s="16"/>
      <c r="L8" s="15"/>
      <c r="M8" s="15"/>
      <c r="N8" s="15"/>
    </row>
    <row r="9" customFormat="false" ht="15" hidden="false" customHeight="false" outlineLevel="0" collapsed="false">
      <c r="A9" s="15"/>
      <c r="B9" s="20"/>
      <c r="C9" s="20"/>
      <c r="D9" s="19" t="str">
        <f aca="false">IF(OR(B9="",C9=""),"",(C9-B9)*24)</f>
        <v/>
      </c>
      <c r="E9" s="15"/>
      <c r="F9" s="15"/>
      <c r="G9" s="17"/>
      <c r="H9" s="15"/>
      <c r="I9" s="16"/>
      <c r="J9" s="15"/>
      <c r="K9" s="16"/>
      <c r="L9" s="15"/>
      <c r="M9" s="15"/>
      <c r="N9" s="15"/>
    </row>
    <row r="10" customFormat="false" ht="15" hidden="false" customHeight="false" outlineLevel="0" collapsed="false">
      <c r="A10" s="15"/>
      <c r="B10" s="20"/>
      <c r="C10" s="20"/>
      <c r="D10" s="19" t="str">
        <f aca="false">IF(OR(B10="",C10=""),"",(C10-B10)*24)</f>
        <v/>
      </c>
      <c r="E10" s="15"/>
      <c r="F10" s="15"/>
      <c r="G10" s="17"/>
      <c r="H10" s="15"/>
      <c r="I10" s="16"/>
      <c r="J10" s="15"/>
      <c r="K10" s="16"/>
      <c r="L10" s="15"/>
      <c r="M10" s="15"/>
      <c r="N10" s="15"/>
    </row>
    <row r="11" customFormat="false" ht="15" hidden="false" customHeight="false" outlineLevel="0" collapsed="false">
      <c r="A11" s="15"/>
      <c r="B11" s="20"/>
      <c r="C11" s="20"/>
      <c r="D11" s="19" t="str">
        <f aca="false">IF(OR(B11="",C11=""),"",(C11-B11)*24)</f>
        <v/>
      </c>
      <c r="E11" s="15"/>
      <c r="F11" s="15"/>
      <c r="G11" s="17"/>
      <c r="H11" s="15"/>
      <c r="I11" s="16"/>
      <c r="J11" s="15"/>
      <c r="K11" s="16"/>
      <c r="L11" s="15"/>
      <c r="M11" s="15"/>
      <c r="N11" s="15"/>
    </row>
    <row r="12" customFormat="false" ht="15" hidden="false" customHeight="false" outlineLevel="0" collapsed="false">
      <c r="A12" s="15"/>
      <c r="B12" s="20"/>
      <c r="C12" s="20"/>
      <c r="D12" s="19" t="str">
        <f aca="false">IF(OR(B12="",C12=""),"",(C12-B12)*24)</f>
        <v/>
      </c>
      <c r="E12" s="15"/>
      <c r="F12" s="15"/>
      <c r="G12" s="17"/>
      <c r="H12" s="15"/>
      <c r="I12" s="16"/>
      <c r="J12" s="15"/>
      <c r="K12" s="16"/>
      <c r="L12" s="15"/>
      <c r="M12" s="15"/>
      <c r="N12" s="15"/>
    </row>
    <row r="13" customFormat="false" ht="15" hidden="false" customHeight="false" outlineLevel="0" collapsed="false">
      <c r="A13" s="15"/>
      <c r="B13" s="20"/>
      <c r="C13" s="20"/>
      <c r="D13" s="19" t="str">
        <f aca="false">IF(OR(B13="",C13=""),"",(C13-B13)*24)</f>
        <v/>
      </c>
      <c r="E13" s="15"/>
      <c r="F13" s="15"/>
      <c r="G13" s="17"/>
      <c r="H13" s="15"/>
      <c r="I13" s="16"/>
      <c r="J13" s="15"/>
      <c r="K13" s="16"/>
      <c r="L13" s="15"/>
      <c r="M13" s="15"/>
      <c r="N13" s="15"/>
    </row>
    <row r="14" customFormat="false" ht="15" hidden="false" customHeight="false" outlineLevel="0" collapsed="false">
      <c r="A14" s="15"/>
      <c r="B14" s="20"/>
      <c r="C14" s="20"/>
      <c r="D14" s="19" t="str">
        <f aca="false">IF(OR(B14="",C14=""),"",(C14-B14)*24)</f>
        <v/>
      </c>
      <c r="E14" s="15"/>
      <c r="F14" s="15"/>
      <c r="G14" s="17"/>
      <c r="H14" s="15"/>
      <c r="I14" s="16"/>
      <c r="J14" s="15"/>
      <c r="K14" s="16"/>
      <c r="L14" s="15"/>
      <c r="M14" s="15"/>
      <c r="N14" s="15"/>
    </row>
    <row r="15" customFormat="false" ht="15" hidden="false" customHeight="false" outlineLevel="0" collapsed="false">
      <c r="A15" s="15"/>
      <c r="B15" s="20"/>
      <c r="C15" s="20"/>
      <c r="D15" s="19" t="str">
        <f aca="false">IF(OR(B15="",C15=""),"",(C15-B15)*24)</f>
        <v/>
      </c>
      <c r="E15" s="15"/>
      <c r="F15" s="15"/>
      <c r="G15" s="17"/>
      <c r="H15" s="15"/>
      <c r="I15" s="16"/>
      <c r="J15" s="15"/>
      <c r="K15" s="16"/>
      <c r="L15" s="15"/>
      <c r="M15" s="15"/>
      <c r="N15" s="15"/>
    </row>
    <row r="16" customFormat="false" ht="15" hidden="false" customHeight="false" outlineLevel="0" collapsed="false">
      <c r="A16" s="15"/>
      <c r="B16" s="20"/>
      <c r="C16" s="20"/>
      <c r="D16" s="19" t="str">
        <f aca="false">IF(OR(B16="",C16=""),"",(C16-B16)*24)</f>
        <v/>
      </c>
      <c r="E16" s="15"/>
      <c r="F16" s="15"/>
      <c r="G16" s="17"/>
      <c r="H16" s="15"/>
      <c r="I16" s="16"/>
      <c r="J16" s="15"/>
      <c r="K16" s="16"/>
      <c r="L16" s="15"/>
      <c r="M16" s="15"/>
      <c r="N16" s="15"/>
    </row>
    <row r="17" customFormat="false" ht="15" hidden="false" customHeight="false" outlineLevel="0" collapsed="false">
      <c r="A17" s="15"/>
      <c r="B17" s="20"/>
      <c r="C17" s="20"/>
      <c r="D17" s="19" t="str">
        <f aca="false">IF(OR(B17="",C17=""),"",(C17-B17)*24)</f>
        <v/>
      </c>
      <c r="E17" s="15"/>
      <c r="F17" s="15"/>
      <c r="G17" s="17"/>
      <c r="H17" s="15"/>
      <c r="I17" s="16"/>
      <c r="J17" s="15"/>
      <c r="K17" s="16"/>
      <c r="L17" s="15"/>
      <c r="M17" s="15"/>
      <c r="N17" s="15"/>
    </row>
    <row r="18" customFormat="false" ht="15" hidden="false" customHeight="false" outlineLevel="0" collapsed="false">
      <c r="A18" s="15"/>
      <c r="B18" s="20"/>
      <c r="C18" s="20"/>
      <c r="D18" s="19" t="str">
        <f aca="false">IF(OR(B18="",C18=""),"",(C18-B18)*24)</f>
        <v/>
      </c>
      <c r="E18" s="15"/>
      <c r="F18" s="15"/>
      <c r="G18" s="17"/>
      <c r="H18" s="15"/>
      <c r="I18" s="16"/>
      <c r="J18" s="15"/>
      <c r="K18" s="16"/>
      <c r="L18" s="15"/>
      <c r="M18" s="15"/>
      <c r="N18" s="15"/>
    </row>
    <row r="19" customFormat="false" ht="15" hidden="false" customHeight="false" outlineLevel="0" collapsed="false">
      <c r="A19" s="15"/>
      <c r="B19" s="20"/>
      <c r="C19" s="20"/>
      <c r="D19" s="19" t="str">
        <f aca="false">IF(OR(B19="",C19=""),"",(C19-B19)*24)</f>
        <v/>
      </c>
      <c r="E19" s="15"/>
      <c r="F19" s="15"/>
      <c r="G19" s="17"/>
      <c r="H19" s="15"/>
      <c r="I19" s="16"/>
      <c r="J19" s="15"/>
      <c r="K19" s="16"/>
      <c r="L19" s="15"/>
      <c r="M19" s="15"/>
      <c r="N19" s="15"/>
    </row>
    <row r="20" customFormat="false" ht="15" hidden="false" customHeight="false" outlineLevel="0" collapsed="false">
      <c r="A20" s="15"/>
      <c r="B20" s="20"/>
      <c r="C20" s="20"/>
      <c r="D20" s="19" t="str">
        <f aca="false">IF(OR(B20="",C20=""),"",(C20-B20)*24)</f>
        <v/>
      </c>
      <c r="E20" s="15"/>
      <c r="F20" s="15"/>
      <c r="G20" s="17"/>
      <c r="H20" s="15"/>
      <c r="I20" s="16"/>
      <c r="J20" s="15"/>
      <c r="K20" s="16"/>
      <c r="L20" s="15"/>
      <c r="M20" s="15"/>
      <c r="N20" s="15"/>
    </row>
    <row r="21" customFormat="false" ht="15" hidden="false" customHeight="false" outlineLevel="0" collapsed="false">
      <c r="A21" s="15"/>
      <c r="B21" s="20"/>
      <c r="C21" s="20"/>
      <c r="D21" s="19" t="str">
        <f aca="false">IF(OR(B21="",C21=""),"",(C21-B21)*24)</f>
        <v/>
      </c>
      <c r="E21" s="15"/>
      <c r="F21" s="15"/>
      <c r="G21" s="17"/>
      <c r="H21" s="15"/>
      <c r="I21" s="16"/>
      <c r="J21" s="15"/>
      <c r="K21" s="16"/>
      <c r="L21" s="15"/>
      <c r="M21" s="15"/>
      <c r="N21" s="15"/>
    </row>
    <row r="22" customFormat="false" ht="15" hidden="false" customHeight="false" outlineLevel="0" collapsed="false">
      <c r="A22" s="15"/>
      <c r="B22" s="20"/>
      <c r="C22" s="20"/>
      <c r="D22" s="19" t="str">
        <f aca="false">IF(OR(B22="",C22=""),"",(C22-B22)*24)</f>
        <v/>
      </c>
      <c r="E22" s="15"/>
      <c r="F22" s="15"/>
      <c r="G22" s="17"/>
      <c r="H22" s="15"/>
      <c r="I22" s="16"/>
      <c r="J22" s="15"/>
      <c r="K22" s="16"/>
      <c r="L22" s="15"/>
      <c r="M22" s="15"/>
      <c r="N22" s="15"/>
    </row>
    <row r="23" customFormat="false" ht="15" hidden="false" customHeight="false" outlineLevel="0" collapsed="false">
      <c r="A23" s="15"/>
      <c r="B23" s="20"/>
      <c r="C23" s="20"/>
      <c r="D23" s="19" t="str">
        <f aca="false">IF(OR(B23="",C23=""),"",(C23-B23)*24)</f>
        <v/>
      </c>
      <c r="E23" s="15"/>
      <c r="F23" s="15"/>
      <c r="G23" s="17"/>
      <c r="H23" s="15"/>
      <c r="I23" s="16"/>
      <c r="J23" s="15"/>
      <c r="K23" s="16"/>
      <c r="L23" s="15"/>
      <c r="M23" s="15"/>
      <c r="N23" s="15"/>
    </row>
    <row r="24" customFormat="false" ht="15" hidden="false" customHeight="false" outlineLevel="0" collapsed="false">
      <c r="A24" s="15"/>
      <c r="B24" s="20"/>
      <c r="C24" s="20"/>
      <c r="D24" s="19" t="str">
        <f aca="false">IF(OR(B24="",C24=""),"",(C24-B24)*24)</f>
        <v/>
      </c>
      <c r="E24" s="15"/>
      <c r="F24" s="15"/>
      <c r="G24" s="17"/>
      <c r="H24" s="15"/>
      <c r="I24" s="16"/>
      <c r="J24" s="15"/>
      <c r="K24" s="16"/>
      <c r="L24" s="15"/>
      <c r="M24" s="15"/>
      <c r="N24" s="15"/>
    </row>
    <row r="25" customFormat="false" ht="15" hidden="false" customHeight="false" outlineLevel="0" collapsed="false">
      <c r="A25" s="15"/>
      <c r="B25" s="20"/>
      <c r="C25" s="20"/>
      <c r="D25" s="19" t="str">
        <f aca="false">IF(OR(B25="",C25=""),"",(C25-B25)*24)</f>
        <v/>
      </c>
      <c r="E25" s="15"/>
      <c r="F25" s="15"/>
      <c r="G25" s="17"/>
      <c r="H25" s="15"/>
      <c r="I25" s="16"/>
      <c r="J25" s="15"/>
      <c r="K25" s="16"/>
      <c r="L25" s="15"/>
      <c r="M25" s="15"/>
      <c r="N25" s="15"/>
    </row>
    <row r="26" customFormat="false" ht="15" hidden="false" customHeight="false" outlineLevel="0" collapsed="false">
      <c r="A26" s="15"/>
      <c r="B26" s="20"/>
      <c r="C26" s="20"/>
      <c r="D26" s="19" t="str">
        <f aca="false">IF(OR(B26="",C26=""),"",(C26-B26)*24)</f>
        <v/>
      </c>
      <c r="E26" s="15"/>
      <c r="F26" s="15"/>
      <c r="G26" s="17"/>
      <c r="H26" s="15"/>
      <c r="I26" s="16"/>
      <c r="J26" s="15"/>
      <c r="K26" s="16"/>
      <c r="L26" s="15"/>
      <c r="M26" s="15"/>
      <c r="N26" s="15"/>
    </row>
    <row r="27" customFormat="false" ht="15" hidden="false" customHeight="false" outlineLevel="0" collapsed="false">
      <c r="A27" s="15"/>
      <c r="B27" s="20"/>
      <c r="C27" s="20"/>
      <c r="D27" s="19" t="str">
        <f aca="false">IF(OR(B27="",C27=""),"",(C27-B27)*24)</f>
        <v/>
      </c>
      <c r="E27" s="15"/>
      <c r="F27" s="15"/>
      <c r="G27" s="17"/>
      <c r="H27" s="15"/>
      <c r="I27" s="16"/>
      <c r="J27" s="15"/>
      <c r="K27" s="16"/>
      <c r="L27" s="15"/>
      <c r="M27" s="15"/>
      <c r="N27" s="15"/>
    </row>
    <row r="28" customFormat="false" ht="15" hidden="false" customHeight="false" outlineLevel="0" collapsed="false">
      <c r="A28" s="15"/>
      <c r="B28" s="20"/>
      <c r="C28" s="20"/>
      <c r="D28" s="19" t="str">
        <f aca="false">IF(OR(B28="",C28=""),"",(C28-B28)*24)</f>
        <v/>
      </c>
      <c r="E28" s="15"/>
      <c r="F28" s="15"/>
      <c r="G28" s="17"/>
      <c r="H28" s="15"/>
      <c r="I28" s="16"/>
      <c r="J28" s="15"/>
      <c r="K28" s="16"/>
      <c r="L28" s="15"/>
      <c r="M28" s="15"/>
      <c r="N28" s="15"/>
    </row>
    <row r="29" customFormat="false" ht="15" hidden="false" customHeight="false" outlineLevel="0" collapsed="false">
      <c r="A29" s="15"/>
      <c r="B29" s="20"/>
      <c r="C29" s="20"/>
      <c r="D29" s="19" t="str">
        <f aca="false">IF(OR(B29="",C29=""),"",(C29-B29)*24)</f>
        <v/>
      </c>
      <c r="E29" s="15"/>
      <c r="F29" s="15"/>
      <c r="G29" s="17"/>
      <c r="H29" s="15"/>
      <c r="I29" s="16"/>
      <c r="J29" s="15"/>
      <c r="K29" s="16"/>
      <c r="L29" s="15"/>
      <c r="M29" s="15"/>
      <c r="N29" s="15"/>
    </row>
    <row r="30" customFormat="false" ht="15" hidden="false" customHeight="false" outlineLevel="0" collapsed="false">
      <c r="A30" s="15"/>
      <c r="B30" s="20"/>
      <c r="C30" s="20"/>
      <c r="D30" s="19" t="str">
        <f aca="false">IF(OR(B30="",C30=""),"",(C30-B30)*24)</f>
        <v/>
      </c>
      <c r="E30" s="15"/>
      <c r="F30" s="15"/>
      <c r="G30" s="17"/>
      <c r="H30" s="15"/>
      <c r="I30" s="16"/>
      <c r="J30" s="15"/>
      <c r="K30" s="16"/>
      <c r="L30" s="15"/>
      <c r="M30" s="15"/>
      <c r="N30" s="15"/>
    </row>
    <row r="31" customFormat="false" ht="15" hidden="false" customHeight="false" outlineLevel="0" collapsed="false">
      <c r="A31" s="15"/>
      <c r="B31" s="20"/>
      <c r="C31" s="20"/>
      <c r="D31" s="19" t="str">
        <f aca="false">IF(OR(B31="",C31=""),"",(C31-B31)*24)</f>
        <v/>
      </c>
      <c r="E31" s="15"/>
      <c r="F31" s="15"/>
      <c r="G31" s="17"/>
      <c r="H31" s="15"/>
      <c r="I31" s="16"/>
      <c r="J31" s="15"/>
      <c r="K31" s="16"/>
      <c r="L31" s="15"/>
      <c r="M31" s="15"/>
      <c r="N31" s="15"/>
    </row>
    <row r="32" customFormat="false" ht="15" hidden="false" customHeight="false" outlineLevel="0" collapsed="false">
      <c r="A32" s="15"/>
      <c r="B32" s="20"/>
      <c r="C32" s="20"/>
      <c r="D32" s="19" t="str">
        <f aca="false">IF(OR(B32="",C32=""),"",(C32-B32)*24)</f>
        <v/>
      </c>
      <c r="E32" s="15"/>
      <c r="F32" s="15"/>
      <c r="G32" s="17"/>
      <c r="H32" s="15"/>
      <c r="I32" s="16"/>
      <c r="J32" s="15"/>
      <c r="K32" s="16"/>
      <c r="L32" s="15"/>
      <c r="M32" s="15"/>
      <c r="N32" s="15"/>
    </row>
    <row r="33" customFormat="false" ht="15" hidden="false" customHeight="false" outlineLevel="0" collapsed="false">
      <c r="A33" s="15"/>
      <c r="B33" s="20"/>
      <c r="C33" s="20"/>
      <c r="D33" s="19" t="str">
        <f aca="false">IF(OR(B33="",C33=""),"",(C33-B33)*24)</f>
        <v/>
      </c>
      <c r="E33" s="15"/>
      <c r="F33" s="15"/>
      <c r="G33" s="17"/>
      <c r="H33" s="15"/>
      <c r="I33" s="16"/>
      <c r="J33" s="15"/>
      <c r="K33" s="16"/>
      <c r="L33" s="15"/>
      <c r="M33" s="15"/>
      <c r="N33" s="15"/>
    </row>
    <row r="34" customFormat="false" ht="15" hidden="false" customHeight="false" outlineLevel="0" collapsed="false">
      <c r="A34" s="15"/>
      <c r="B34" s="20"/>
      <c r="C34" s="20"/>
      <c r="D34" s="19" t="str">
        <f aca="false">IF(OR(B34="",C34=""),"",(C34-B34)*24)</f>
        <v/>
      </c>
      <c r="E34" s="15"/>
      <c r="F34" s="15"/>
      <c r="G34" s="17"/>
      <c r="H34" s="15"/>
      <c r="I34" s="16"/>
      <c r="J34" s="15"/>
      <c r="K34" s="16"/>
      <c r="L34" s="15"/>
      <c r="M34" s="15"/>
      <c r="N34" s="15"/>
    </row>
    <row r="35" customFormat="false" ht="15" hidden="false" customHeight="false" outlineLevel="0" collapsed="false">
      <c r="A35" s="15"/>
      <c r="B35" s="20"/>
      <c r="C35" s="20"/>
      <c r="D35" s="19" t="str">
        <f aca="false">IF(OR(B35="",C35=""),"",(C35-B35)*24)</f>
        <v/>
      </c>
      <c r="E35" s="15"/>
      <c r="F35" s="15"/>
      <c r="G35" s="17"/>
      <c r="H35" s="15"/>
      <c r="I35" s="16"/>
      <c r="J35" s="15"/>
      <c r="K35" s="16"/>
      <c r="L35" s="15"/>
      <c r="M35" s="15"/>
      <c r="N35" s="15"/>
    </row>
    <row r="36" customFormat="false" ht="15" hidden="false" customHeight="false" outlineLevel="0" collapsed="false">
      <c r="A36" s="15"/>
      <c r="B36" s="20"/>
      <c r="C36" s="20"/>
      <c r="D36" s="19" t="str">
        <f aca="false">IF(OR(B36="",C36=""),"",(C36-B36)*24)</f>
        <v/>
      </c>
      <c r="E36" s="15"/>
      <c r="F36" s="15"/>
      <c r="G36" s="17"/>
      <c r="H36" s="15"/>
      <c r="I36" s="16"/>
      <c r="J36" s="15"/>
      <c r="K36" s="16"/>
      <c r="L36" s="15"/>
      <c r="M36" s="15"/>
      <c r="N36" s="15"/>
    </row>
    <row r="37" customFormat="false" ht="15" hidden="false" customHeight="false" outlineLevel="0" collapsed="false">
      <c r="A37" s="15"/>
      <c r="B37" s="20"/>
      <c r="C37" s="20"/>
      <c r="D37" s="19" t="str">
        <f aca="false">IF(OR(B37="",C37=""),"",(C37-B37)*24)</f>
        <v/>
      </c>
      <c r="E37" s="15"/>
      <c r="F37" s="15"/>
      <c r="G37" s="17"/>
      <c r="H37" s="15"/>
      <c r="I37" s="16"/>
      <c r="J37" s="15"/>
      <c r="K37" s="16"/>
      <c r="L37" s="15"/>
      <c r="M37" s="15"/>
      <c r="N37" s="15"/>
    </row>
    <row r="38" customFormat="false" ht="15" hidden="false" customHeight="false" outlineLevel="0" collapsed="false">
      <c r="A38" s="15"/>
      <c r="B38" s="20"/>
      <c r="C38" s="20"/>
      <c r="D38" s="19" t="str">
        <f aca="false">IF(OR(B38="",C38=""),"",(C38-B38)*24)</f>
        <v/>
      </c>
      <c r="E38" s="15"/>
      <c r="F38" s="15"/>
      <c r="G38" s="17"/>
      <c r="H38" s="15"/>
      <c r="I38" s="16"/>
      <c r="J38" s="15"/>
      <c r="K38" s="16"/>
      <c r="L38" s="15"/>
      <c r="M38" s="15"/>
      <c r="N38" s="15"/>
    </row>
    <row r="39" customFormat="false" ht="15" hidden="false" customHeight="false" outlineLevel="0" collapsed="false">
      <c r="A39" s="15"/>
      <c r="B39" s="20"/>
      <c r="C39" s="20"/>
      <c r="D39" s="19" t="str">
        <f aca="false">IF(OR(B39="",C39=""),"",(C39-B39)*24)</f>
        <v/>
      </c>
      <c r="E39" s="15"/>
      <c r="F39" s="15"/>
      <c r="G39" s="17"/>
      <c r="H39" s="15"/>
      <c r="I39" s="16"/>
      <c r="J39" s="15"/>
      <c r="K39" s="16"/>
      <c r="L39" s="15"/>
      <c r="M39" s="15"/>
      <c r="N39" s="15"/>
    </row>
    <row r="40" customFormat="false" ht="15" hidden="false" customHeight="false" outlineLevel="0" collapsed="false">
      <c r="A40" s="15"/>
      <c r="B40" s="20"/>
      <c r="C40" s="20"/>
      <c r="D40" s="19" t="str">
        <f aca="false">IF(OR(B40="",C40=""),"",(C40-B40)*24)</f>
        <v/>
      </c>
      <c r="E40" s="15"/>
      <c r="F40" s="15"/>
      <c r="G40" s="17"/>
      <c r="H40" s="15"/>
      <c r="I40" s="16"/>
      <c r="J40" s="15"/>
      <c r="K40" s="16"/>
      <c r="L40" s="15"/>
      <c r="M40" s="15"/>
      <c r="N40" s="15"/>
    </row>
    <row r="41" customFormat="false" ht="15" hidden="false" customHeight="false" outlineLevel="0" collapsed="false">
      <c r="A41" s="15"/>
      <c r="B41" s="20"/>
      <c r="C41" s="20"/>
      <c r="D41" s="19" t="str">
        <f aca="false">IF(OR(B41="",C41=""),"",(C41-B41)*24)</f>
        <v/>
      </c>
      <c r="E41" s="15"/>
      <c r="F41" s="15"/>
      <c r="G41" s="17"/>
      <c r="H41" s="15"/>
      <c r="I41" s="16"/>
      <c r="J41" s="15"/>
      <c r="K41" s="16"/>
      <c r="L41" s="15"/>
      <c r="M41" s="15"/>
      <c r="N41" s="15"/>
    </row>
    <row r="42" customFormat="false" ht="15" hidden="false" customHeight="false" outlineLevel="0" collapsed="false">
      <c r="A42" s="15"/>
      <c r="B42" s="20"/>
      <c r="C42" s="20"/>
      <c r="D42" s="19" t="str">
        <f aca="false">IF(OR(B42="",C42=""),"",(C42-B42)*24)</f>
        <v/>
      </c>
      <c r="E42" s="15"/>
      <c r="F42" s="15"/>
      <c r="G42" s="17"/>
      <c r="H42" s="15"/>
      <c r="I42" s="16"/>
      <c r="J42" s="15"/>
      <c r="K42" s="16"/>
      <c r="L42" s="15"/>
      <c r="M42" s="15"/>
      <c r="N42" s="15"/>
    </row>
    <row r="43" customFormat="false" ht="15" hidden="false" customHeight="false" outlineLevel="0" collapsed="false">
      <c r="A43" s="15"/>
      <c r="B43" s="20"/>
      <c r="C43" s="20"/>
      <c r="D43" s="19" t="str">
        <f aca="false">IF(OR(B43="",C43=""),"",(C43-B43)*24)</f>
        <v/>
      </c>
      <c r="E43" s="15"/>
      <c r="F43" s="15"/>
      <c r="G43" s="17"/>
      <c r="H43" s="15"/>
      <c r="I43" s="16"/>
      <c r="J43" s="15"/>
      <c r="K43" s="16"/>
      <c r="L43" s="15"/>
      <c r="M43" s="15"/>
      <c r="N43" s="15"/>
    </row>
    <row r="44" customFormat="false" ht="15" hidden="false" customHeight="false" outlineLevel="0" collapsed="false">
      <c r="A44" s="15"/>
      <c r="B44" s="20"/>
      <c r="C44" s="20"/>
      <c r="D44" s="19" t="str">
        <f aca="false">IF(OR(B44="",C44=""),"",(C44-B44)*24)</f>
        <v/>
      </c>
      <c r="E44" s="15"/>
      <c r="F44" s="15"/>
      <c r="G44" s="17"/>
      <c r="H44" s="15"/>
      <c r="I44" s="16"/>
      <c r="J44" s="15"/>
      <c r="K44" s="16"/>
      <c r="L44" s="15"/>
      <c r="M44" s="15"/>
      <c r="N44" s="15"/>
    </row>
    <row r="45" customFormat="false" ht="15" hidden="false" customHeight="false" outlineLevel="0" collapsed="false">
      <c r="A45" s="15"/>
      <c r="B45" s="20"/>
      <c r="C45" s="20"/>
      <c r="D45" s="19" t="str">
        <f aca="false">IF(OR(B45="",C45=""),"",(C45-B45)*24)</f>
        <v/>
      </c>
      <c r="E45" s="15"/>
      <c r="F45" s="15"/>
      <c r="G45" s="17"/>
      <c r="H45" s="15"/>
      <c r="I45" s="16"/>
      <c r="J45" s="15"/>
      <c r="K45" s="16"/>
      <c r="L45" s="15"/>
      <c r="M45" s="15"/>
      <c r="N45" s="15"/>
    </row>
    <row r="46" customFormat="false" ht="15" hidden="false" customHeight="false" outlineLevel="0" collapsed="false">
      <c r="A46" s="15"/>
      <c r="B46" s="20"/>
      <c r="C46" s="20"/>
      <c r="D46" s="19" t="str">
        <f aca="false">IF(OR(B46="",C46=""),"",(C46-B46)*24)</f>
        <v/>
      </c>
      <c r="E46" s="15"/>
      <c r="F46" s="15"/>
      <c r="G46" s="17"/>
      <c r="H46" s="15"/>
      <c r="I46" s="16"/>
      <c r="J46" s="15"/>
      <c r="K46" s="16"/>
      <c r="L46" s="15"/>
      <c r="M46" s="15"/>
      <c r="N46" s="15"/>
    </row>
    <row r="47" customFormat="false" ht="15" hidden="false" customHeight="false" outlineLevel="0" collapsed="false">
      <c r="A47" s="15"/>
      <c r="B47" s="20"/>
      <c r="C47" s="20"/>
      <c r="D47" s="19" t="str">
        <f aca="false">IF(OR(B47="",C47=""),"",(C47-B47)*24)</f>
        <v/>
      </c>
      <c r="E47" s="15"/>
      <c r="F47" s="15"/>
      <c r="G47" s="17"/>
      <c r="H47" s="15"/>
      <c r="I47" s="16"/>
      <c r="J47" s="15"/>
      <c r="K47" s="16"/>
      <c r="L47" s="15"/>
      <c r="M47" s="15"/>
      <c r="N47" s="15"/>
    </row>
    <row r="48" customFormat="false" ht="15" hidden="false" customHeight="false" outlineLevel="0" collapsed="false">
      <c r="A48" s="15"/>
      <c r="B48" s="20"/>
      <c r="C48" s="20"/>
      <c r="D48" s="19" t="str">
        <f aca="false">IF(OR(B48="",C48=""),"",(C48-B48)*24)</f>
        <v/>
      </c>
      <c r="E48" s="15"/>
      <c r="F48" s="15"/>
      <c r="G48" s="17"/>
      <c r="H48" s="15"/>
      <c r="I48" s="16"/>
      <c r="J48" s="15"/>
      <c r="K48" s="16"/>
      <c r="L48" s="15"/>
      <c r="M48" s="15"/>
      <c r="N48" s="15"/>
    </row>
    <row r="49" customFormat="false" ht="15" hidden="false" customHeight="false" outlineLevel="0" collapsed="false">
      <c r="A49" s="15"/>
      <c r="B49" s="20"/>
      <c r="C49" s="20"/>
      <c r="D49" s="19" t="str">
        <f aca="false">IF(OR(B49="",C49=""),"",(C49-B49)*24)</f>
        <v/>
      </c>
      <c r="E49" s="15"/>
      <c r="F49" s="15"/>
      <c r="G49" s="17"/>
      <c r="H49" s="15"/>
      <c r="I49" s="16"/>
      <c r="J49" s="15"/>
      <c r="K49" s="16"/>
      <c r="L49" s="15"/>
      <c r="M49" s="15"/>
      <c r="N49" s="15"/>
    </row>
    <row r="50" customFormat="false" ht="15" hidden="false" customHeight="false" outlineLevel="0" collapsed="false">
      <c r="A50" s="15"/>
      <c r="B50" s="20"/>
      <c r="C50" s="20"/>
      <c r="D50" s="19" t="str">
        <f aca="false">IF(OR(B50="",C50=""),"",(C50-B50)*24)</f>
        <v/>
      </c>
      <c r="E50" s="15"/>
      <c r="F50" s="15"/>
      <c r="G50" s="17"/>
      <c r="H50" s="15"/>
      <c r="I50" s="16"/>
      <c r="J50" s="15"/>
      <c r="K50" s="16"/>
      <c r="L50" s="15"/>
      <c r="M50" s="15"/>
      <c r="N50" s="15"/>
    </row>
    <row r="51" customFormat="false" ht="15" hidden="false" customHeight="false" outlineLevel="0" collapsed="false">
      <c r="A51" s="15"/>
      <c r="B51" s="20"/>
      <c r="C51" s="20"/>
      <c r="D51" s="19" t="str">
        <f aca="false">IF(OR(B51="",C51=""),"",(C51-B51)*24)</f>
        <v/>
      </c>
      <c r="E51" s="15"/>
      <c r="F51" s="15"/>
      <c r="G51" s="17"/>
      <c r="H51" s="15"/>
      <c r="I51" s="16"/>
      <c r="J51" s="15"/>
      <c r="K51" s="16"/>
      <c r="L51" s="15"/>
      <c r="M51" s="15"/>
      <c r="N51" s="15"/>
    </row>
  </sheetData>
  <dataValidations count="3">
    <dataValidation allowBlank="true" errorStyle="stop" operator="between" showDropDown="false" showErrorMessage="false" showInputMessage="false" sqref="H2:H51" type="list">
      <formula1>"Gagal login,Gagal upload dokumen,Gagal buat kode billing,Gagal kirim SPT,Sistem lambat,Lainnya"</formula1>
      <formula2>0</formula2>
    </dataValidation>
    <dataValidation allowBlank="true" errorStyle="stop" operator="between" showDropDown="false" showErrorMessage="false" showInputMessage="false" sqref="L2:L51" type="list">
      <formula1>"Setor dulu,Setor via deposit,Eskalasi ke CFO,Tunggu sistem pulih,Lainnya"</formula1>
      <formula2>0</formula2>
    </dataValidation>
    <dataValidation allowBlank="true" errorStyle="stop" operator="between" showDropDown="false" showErrorMessage="false" showInputMessage="false" sqref="N2:N51" type="list">
      <formula1>"Terbuka,Selesai"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3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6"/>
    <col collapsed="false" customWidth="true" hidden="false" outlineLevel="0" max="2" min="2" style="0" width="40"/>
  </cols>
  <sheetData>
    <row r="1" customFormat="false" ht="15" hidden="false" customHeight="false" outlineLevel="0" collapsed="false">
      <c r="A1" s="21" t="s">
        <v>65</v>
      </c>
      <c r="B1" s="21" t="s">
        <v>66</v>
      </c>
      <c r="D1" s="22" t="s">
        <v>67</v>
      </c>
    </row>
    <row r="2" customFormat="false" ht="15" hidden="false" customHeight="false" outlineLevel="0" collapsed="false">
      <c r="A2" s="23"/>
      <c r="B2" s="24"/>
    </row>
    <row r="3" customFormat="false" ht="15" hidden="false" customHeight="false" outlineLevel="0" collapsed="false">
      <c r="A3" s="23"/>
      <c r="B3" s="24"/>
    </row>
    <row r="4" customFormat="false" ht="15" hidden="false" customHeight="false" outlineLevel="0" collapsed="false">
      <c r="A4" s="23"/>
      <c r="B4" s="24"/>
    </row>
    <row r="5" customFormat="false" ht="15" hidden="false" customHeight="false" outlineLevel="0" collapsed="false">
      <c r="A5" s="23"/>
      <c r="B5" s="24"/>
    </row>
    <row r="6" customFormat="false" ht="15" hidden="false" customHeight="false" outlineLevel="0" collapsed="false">
      <c r="A6" s="23"/>
      <c r="B6" s="24"/>
    </row>
    <row r="7" customFormat="false" ht="15" hidden="false" customHeight="false" outlineLevel="0" collapsed="false">
      <c r="A7" s="23"/>
      <c r="B7" s="24"/>
    </row>
    <row r="8" customFormat="false" ht="15" hidden="false" customHeight="false" outlineLevel="0" collapsed="false">
      <c r="A8" s="23"/>
      <c r="B8" s="24"/>
    </row>
    <row r="9" customFormat="false" ht="15" hidden="false" customHeight="false" outlineLevel="0" collapsed="false">
      <c r="A9" s="23"/>
      <c r="B9" s="24"/>
    </row>
    <row r="10" customFormat="false" ht="15" hidden="false" customHeight="false" outlineLevel="0" collapsed="false">
      <c r="A10" s="23"/>
      <c r="B10" s="24"/>
    </row>
    <row r="11" customFormat="false" ht="15" hidden="false" customHeight="false" outlineLevel="0" collapsed="false">
      <c r="A11" s="23"/>
      <c r="B11" s="24"/>
    </row>
    <row r="12" customFormat="false" ht="15" hidden="false" customHeight="false" outlineLevel="0" collapsed="false">
      <c r="A12" s="23"/>
      <c r="B12" s="24"/>
    </row>
    <row r="13" customFormat="false" ht="15" hidden="false" customHeight="false" outlineLevel="0" collapsed="false">
      <c r="A13" s="23"/>
      <c r="B13" s="24"/>
    </row>
    <row r="14" customFormat="false" ht="15" hidden="false" customHeight="false" outlineLevel="0" collapsed="false">
      <c r="A14" s="23"/>
      <c r="B14" s="24"/>
    </row>
    <row r="15" customFormat="false" ht="15" hidden="false" customHeight="false" outlineLevel="0" collapsed="false">
      <c r="A15" s="23"/>
      <c r="B15" s="24"/>
    </row>
    <row r="16" customFormat="false" ht="15" hidden="false" customHeight="false" outlineLevel="0" collapsed="false">
      <c r="A16" s="23"/>
      <c r="B16" s="24"/>
    </row>
    <row r="17" customFormat="false" ht="15" hidden="false" customHeight="false" outlineLevel="0" collapsed="false">
      <c r="A17" s="23"/>
      <c r="B17" s="24"/>
    </row>
    <row r="18" customFormat="false" ht="15" hidden="false" customHeight="false" outlineLevel="0" collapsed="false">
      <c r="A18" s="23"/>
      <c r="B18" s="24"/>
    </row>
    <row r="19" customFormat="false" ht="15" hidden="false" customHeight="false" outlineLevel="0" collapsed="false">
      <c r="A19" s="23"/>
      <c r="B19" s="24"/>
    </row>
    <row r="20" customFormat="false" ht="15" hidden="false" customHeight="false" outlineLevel="0" collapsed="false">
      <c r="A20" s="23"/>
      <c r="B20" s="24"/>
    </row>
    <row r="21" customFormat="false" ht="15" hidden="false" customHeight="false" outlineLevel="0" collapsed="false">
      <c r="A21" s="23"/>
      <c r="B21" s="24"/>
    </row>
    <row r="22" customFormat="false" ht="15" hidden="false" customHeight="false" outlineLevel="0" collapsed="false">
      <c r="A22" s="23"/>
      <c r="B22" s="24"/>
    </row>
    <row r="23" customFormat="false" ht="15" hidden="false" customHeight="false" outlineLevel="0" collapsed="false">
      <c r="A23" s="23"/>
      <c r="B23" s="24"/>
    </row>
    <row r="24" customFormat="false" ht="15" hidden="false" customHeight="false" outlineLevel="0" collapsed="false">
      <c r="A24" s="23"/>
      <c r="B24" s="24"/>
    </row>
    <row r="25" customFormat="false" ht="15" hidden="false" customHeight="false" outlineLevel="0" collapsed="false">
      <c r="A25" s="23"/>
      <c r="B25" s="24"/>
    </row>
    <row r="26" customFormat="false" ht="15" hidden="false" customHeight="false" outlineLevel="0" collapsed="false">
      <c r="A26" s="23"/>
      <c r="B26" s="24"/>
    </row>
    <row r="27" customFormat="false" ht="15" hidden="false" customHeight="false" outlineLevel="0" collapsed="false">
      <c r="A27" s="23"/>
      <c r="B27" s="24"/>
    </row>
    <row r="28" customFormat="false" ht="15" hidden="false" customHeight="false" outlineLevel="0" collapsed="false">
      <c r="A28" s="23"/>
      <c r="B28" s="24"/>
    </row>
    <row r="29" customFormat="false" ht="15" hidden="false" customHeight="false" outlineLevel="0" collapsed="false">
      <c r="A29" s="23"/>
      <c r="B29" s="24"/>
    </row>
    <row r="30" customFormat="false" ht="15" hidden="false" customHeight="false" outlineLevel="0" collapsed="false">
      <c r="A30" s="23"/>
      <c r="B30" s="24"/>
    </row>
    <row r="31" customFormat="false" ht="15" hidden="false" customHeight="false" outlineLevel="0" collapsed="false">
      <c r="A31" s="23"/>
      <c r="B31" s="24"/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2026-10-02T08:28:19Z</dcterms:created>
  <dc:creator>openpyxl</dc:creator>
  <dc:description/>
  <dc:language>en-US</dc:language>
  <cp:lastModifiedBy/>
  <dcterms:modified xsi:type="dcterms:W3CDTF">2026-10-02T08:28:19Z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